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2 endoproteze\reofertare 22-2026\"/>
    </mc:Choice>
  </mc:AlternateContent>
  <xr:revisionPtr revIDLastSave="0" documentId="13_ncr:1_{362E253E-E847-4590-94AB-350BAE1286C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preț'!$B$6:$N$9</definedName>
    <definedName name="_xlnm._FilterDatabase" localSheetId="0" hidden="1">'Specificaţii tehnice'!$A$6:$K$7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9" i="5" l="1"/>
  <c r="K9" i="5"/>
  <c r="K12" i="7"/>
  <c r="J12" i="7"/>
</calcChain>
</file>

<file path=xl/sharedStrings.xml><?xml version="1.0" encoding="utf-8"?>
<sst xmlns="http://schemas.openxmlformats.org/spreadsheetml/2006/main" count="58" uniqueCount="39">
  <si>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</si>
  <si>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</si>
  <si>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</si>
  <si>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</si>
  <si>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</si>
  <si>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</si>
  <si>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</si>
  <si>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</si>
  <si>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</si>
  <si>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</si>
  <si>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</si>
  <si>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</si>
  <si>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</si>
  <si>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</si>
  <si>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</si>
  <si>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</si>
  <si>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</si>
  <si>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</si>
  <si>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</si>
  <si>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</si>
  <si>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</si>
  <si>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</si>
  <si>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</si>
  <si>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</si>
  <si>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</si>
  <si>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</si>
  <si>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</si>
  <si>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</si>
  <si>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</si>
  <si>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</si>
  <si>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</si>
  <si>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</si>
  <si>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</si>
  <si>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</si>
  <si>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</si>
  <si>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
(nr. ocds...30646 din 14.01.2025) încheiat prin procedura de achiziție publică  ocds-b3wdp1-MD-1718205130646 din 12.06.2024 privind încheierea acordului-cadru - Achiziționarea endoprotezelor pentru anii 2025-2027
</t>
  </si>
  <si>
    <t xml:space="preserve">În scopul atribuirii contractelor subsecvente ca urmare a acordului-cadru 
(nr. ocds...30646 din 14.01.2025) încheiat prin procedura de achiziție publică  ocds-b3wdp1-MD-1718205130646 din 12.06.2024 privind încheierea acordului-cadru - Achiziționarea endoprotezelor pentru anii 2025-2027
</t>
  </si>
  <si>
    <t>Ciment ortopedic cu antibiotic</t>
  </si>
  <si>
    <t xml:space="preserve">Ciment ortopedic cu antibiotic Disponibil în pachete ce conțin minim 40 grame de pudră ce va conține polimer și monomer sub formă lichidă.
- Să prezinte viscozitate medie, indicat pentru artroplastii de șold și genunchi si alte articulații.
- Să contină oxidul de zirconiu sau sulfatul de bariu în pudra de ciment ca agent radioopac.
-Să conțină Gentamicină.
- Să prezinte o toxicitate redusă și să posede proprietăți hipoalergene.
- să corespundă  standardului ISO 5833.
- Termen restant al sterilizării nu mai mic de 2 ani la momentul livrării.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</si>
</sst>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2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3" fillId="0" borderId="0"/>
    <xf numFmtId="0" fontId="18" fillId="0" borderId="0"/>
    <xf numFmtId="0" fontId="13" fillId="0" borderId="0"/>
  </cellStyleXfs>
  <cellXfs count="86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14" fillId="2" borderId="1" xfId="1" applyFont="1" applyFill="1" applyBorder="1" applyAlignment="1" applyProtection="1">
      <alignment wrapText="1"/>
      <protection locked="0"/>
    </xf>
    <xf numFmtId="0" fontId="14" fillId="2" borderId="1" xfId="1" applyFont="1" applyFill="1" applyBorder="1" applyProtection="1">
      <protection locked="0"/>
    </xf>
    <xf numFmtId="0" fontId="15" fillId="2" borderId="1" xfId="1" applyFont="1" applyFill="1" applyBorder="1" applyProtection="1">
      <protection locked="0"/>
    </xf>
    <xf numFmtId="0" fontId="14" fillId="2" borderId="2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2" fontId="16" fillId="2" borderId="1" xfId="1" applyNumberFormat="1" applyFont="1" applyFill="1" applyBorder="1" applyProtection="1">
      <protection locked="0"/>
    </xf>
    <xf numFmtId="2" fontId="16" fillId="2" borderId="1" xfId="1" applyNumberFormat="1" applyFont="1" applyFill="1" applyBorder="1" applyAlignment="1" applyProtection="1">
      <alignment horizontal="center"/>
      <protection locked="0"/>
    </xf>
    <xf numFmtId="0" fontId="14" fillId="2" borderId="1" xfId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Protection="1">
      <protection locked="0"/>
    </xf>
    <xf numFmtId="0" fontId="17" fillId="2" borderId="1" xfId="1" applyFont="1" applyFill="1" applyBorder="1" applyAlignment="1" applyProtection="1">
      <alignment horizontal="left" vertical="top" wrapText="1"/>
      <protection locked="0"/>
    </xf>
    <xf numFmtId="2" fontId="17" fillId="2" borderId="1" xfId="1" applyNumberFormat="1" applyFont="1" applyFill="1" applyBorder="1" applyAlignment="1" applyProtection="1">
      <alignment vertical="top" wrapText="1"/>
      <protection locked="0"/>
    </xf>
    <xf numFmtId="0" fontId="17" fillId="2" borderId="1" xfId="1" applyFont="1" applyFill="1" applyBorder="1" applyAlignment="1" applyProtection="1">
      <alignment vertical="top" wrapText="1"/>
      <protection locked="0"/>
    </xf>
    <xf numFmtId="0" fontId="14" fillId="2" borderId="2" xfId="1" applyFont="1" applyFill="1" applyBorder="1" applyAlignment="1" applyProtection="1">
      <alignment wrapText="1"/>
      <protection locked="0"/>
    </xf>
    <xf numFmtId="0" fontId="17" fillId="2" borderId="0" xfId="1" applyFont="1" applyFill="1" applyAlignment="1" applyProtection="1">
      <alignment horizontal="left" vertical="top" wrapText="1"/>
      <protection locked="0"/>
    </xf>
    <xf numFmtId="0" fontId="17" fillId="2" borderId="1" xfId="1" applyFont="1" applyFill="1" applyBorder="1" applyAlignment="1">
      <alignment vertical="center" wrapText="1"/>
    </xf>
    <xf numFmtId="0" fontId="14" fillId="2" borderId="0" xfId="1" applyFont="1" applyFill="1" applyProtection="1">
      <protection locked="0"/>
    </xf>
    <xf numFmtId="2" fontId="17" fillId="2" borderId="1" xfId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2" fontId="14" fillId="2" borderId="0" xfId="1" applyNumberFormat="1" applyFont="1" applyFill="1" applyProtection="1">
      <protection locked="0"/>
    </xf>
    <xf numFmtId="0" fontId="14" fillId="2" borderId="0" xfId="1" applyFont="1" applyFill="1" applyAlignment="1" applyProtection="1">
      <alignment wrapText="1"/>
      <protection locked="0"/>
    </xf>
    <xf numFmtId="0" fontId="14" fillId="2" borderId="0" xfId="1" applyFont="1" applyFill="1" applyAlignment="1" applyProtection="1">
      <alignment horizontal="center"/>
      <protection locked="0"/>
    </xf>
    <xf numFmtId="2" fontId="14" fillId="2" borderId="0" xfId="1" applyNumberFormat="1" applyFont="1" applyFill="1" applyAlignment="1" applyProtection="1">
      <alignment horizontal="center" vertical="center"/>
      <protection locked="0"/>
    </xf>
    <xf numFmtId="0" fontId="19" fillId="2" borderId="1" xfId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9" fillId="3" borderId="1" xfId="1" applyFont="1" applyFill="1" applyBorder="1" applyAlignment="1">
      <alignment horizontal="center" vertical="center" wrapText="1"/>
    </xf>
    <xf numFmtId="2" fontId="19" fillId="3" borderId="1" xfId="1" applyNumberFormat="1" applyFont="1" applyFill="1" applyBorder="1" applyAlignment="1">
      <alignment horizontal="center" vertical="center" wrapText="1"/>
    </xf>
    <xf numFmtId="2" fontId="14" fillId="2" borderId="3" xfId="1" applyNumberFormat="1" applyFont="1" applyFill="1" applyBorder="1" applyAlignment="1" applyProtection="1">
      <alignment horizontal="center" vertical="center"/>
      <protection locked="0"/>
    </xf>
    <xf numFmtId="2" fontId="14" fillId="2" borderId="3" xfId="1" applyNumberFormat="1" applyFont="1" applyFill="1" applyBorder="1" applyAlignment="1" applyProtection="1">
      <alignment horizontal="center" vertical="center" wrapText="1"/>
      <protection locked="0"/>
    </xf>
    <xf numFmtId="2" fontId="20" fillId="3" borderId="3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1" fillId="5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 wrapText="1"/>
    </xf>
    <xf numFmtId="2" fontId="14" fillId="2" borderId="1" xfId="1" applyNumberFormat="1" applyFont="1" applyFill="1" applyBorder="1" applyAlignment="1" applyProtection="1">
      <alignment horizontal="center" vertical="center"/>
      <protection locked="0"/>
    </xf>
    <xf numFmtId="0" fontId="21" fillId="5" borderId="1" xfId="0" applyFont="1" applyFill="1" applyBorder="1" applyAlignment="1">
      <alignment horizontal="center" vertical="top" wrapText="1"/>
    </xf>
    <xf numFmtId="0" fontId="4" fillId="0" borderId="2" xfId="0" applyFont="1" applyBorder="1" applyAlignment="1" applyProtection="1">
      <alignment horizontal="left" vertical="top" wrapText="1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3" xfId="1" applyFont="1" applyFill="1" applyBorder="1" applyAlignment="1" applyProtection="1">
      <alignment horizontal="center" vertical="top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  <xf numFmtId="0" fontId="15" fillId="2" borderId="3" xfId="1" applyFont="1" applyFill="1" applyBorder="1" applyAlignment="1" applyProtection="1">
      <alignment horizontal="center"/>
      <protection locked="0"/>
    </xf>
    <xf numFmtId="0" fontId="15" fillId="2" borderId="4" xfId="1" applyFont="1" applyFill="1" applyBorder="1" applyAlignment="1" applyProtection="1">
      <alignment horizontal="center"/>
      <protection locked="0"/>
    </xf>
    <xf numFmtId="0" fontId="15" fillId="2" borderId="2" xfId="1" applyFont="1" applyFill="1" applyBorder="1" applyAlignment="1" applyProtection="1">
      <alignment horizontal="center"/>
      <protection locked="0"/>
    </xf>
    <xf numFmtId="0" fontId="17" fillId="2" borderId="1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  <protection locked="0"/>
    </xf>
    <xf numFmtId="0" fontId="17" fillId="2" borderId="4" xfId="1" applyFont="1" applyFill="1" applyBorder="1" applyAlignment="1" applyProtection="1">
      <alignment horizontal="center" vertical="center" wrapText="1"/>
      <protection locked="0"/>
    </xf>
    <xf numFmtId="0" fontId="17" fillId="2" borderId="2" xfId="1" applyFont="1" applyFill="1" applyBorder="1" applyAlignment="1" applyProtection="1">
      <alignment horizontal="center" vertical="center" wrapText="1"/>
      <protection locked="0"/>
    </xf>
    <xf numFmtId="0" fontId="17" fillId="2" borderId="3" xfId="1" applyFont="1" applyFill="1" applyBorder="1" applyAlignment="1" applyProtection="1">
      <alignment horizontal="center" vertical="top" wrapText="1"/>
      <protection locked="0"/>
    </xf>
    <xf numFmtId="0" fontId="17" fillId="2" borderId="4" xfId="1" applyFont="1" applyFill="1" applyBorder="1" applyAlignment="1" applyProtection="1">
      <alignment horizontal="center" vertical="top" wrapText="1"/>
      <protection locked="0"/>
    </xf>
    <xf numFmtId="0" fontId="17" fillId="2" borderId="2" xfId="1" applyFont="1" applyFill="1" applyBorder="1" applyAlignment="1" applyProtection="1">
      <alignment horizontal="center" vertical="top" wrapText="1"/>
      <protection locked="0"/>
    </xf>
  </cellXfs>
  <cellStyles count="5">
    <cellStyle name="Normal" xfId="0" builtinId="0"/>
    <cellStyle name="Normal 2" xfId="1" xr:uid="{00000000-0005-0000-0000-000000000000}"/>
    <cellStyle name="Normal 2 2 3" xfId="3" xr:uid="{943912D5-AC75-4756-BAF4-D40A0086E78C}"/>
    <cellStyle name="Normal 2 2 4" xfId="4" xr:uid="{C0F318B5-D739-4762-AF20-1BB102090062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S15"/>
  <sheetViews>
    <sheetView zoomScale="70" zoomScaleNormal="70" workbookViewId="0">
      <selection activeCell="C8" sqref="C8:D8"/>
    </sheetView>
  </sheetViews>
  <sheetFormatPr defaultRowHeight="15.75" x14ac:dyDescent="0.25"/>
  <cols>
    <col min="1" max="1" width="5.7109375" style="10" customWidth="1"/>
    <col min="2" max="2" width="8.140625" style="12" customWidth="1"/>
    <col min="3" max="3" width="25.85546875" style="13" customWidth="1"/>
    <col min="4" max="4" width="31.42578125" style="13" customWidth="1"/>
    <col min="5" max="5" width="10.5703125" style="10" customWidth="1"/>
    <col min="6" max="6" width="11.28515625" style="11" customWidth="1"/>
    <col min="7" max="7" width="10.7109375" style="10" customWidth="1"/>
    <col min="8" max="8" width="77.28515625" style="10" customWidth="1"/>
    <col min="9" max="9" width="22.28515625" style="14" customWidth="1"/>
    <col min="10" max="10" width="28.5703125" style="10" customWidth="1"/>
    <col min="11" max="11" width="1.7109375" style="8" customWidth="1"/>
    <col min="12" max="16384" width="9.140625" style="8"/>
  </cols>
  <sheetData>
    <row r="1" spans="1:19" x14ac:dyDescent="0.25">
      <c r="C1" s="67" t="s">
        <v>28</v>
      </c>
      <c r="D1" s="67"/>
      <c r="E1" s="67"/>
      <c r="F1" s="67"/>
      <c r="G1" s="67"/>
      <c r="H1" s="67"/>
      <c r="I1" s="67"/>
      <c r="J1" s="67"/>
    </row>
    <row r="2" spans="1:19" x14ac:dyDescent="0.25">
      <c r="D2" s="68" t="s">
        <v>17</v>
      </c>
      <c r="E2" s="68"/>
      <c r="F2" s="68"/>
      <c r="G2" s="68"/>
      <c r="H2" s="68"/>
    </row>
    <row r="3" spans="1:19" ht="15" customHeight="1" x14ac:dyDescent="0.25">
      <c r="A3" s="69" t="s">
        <v>12</v>
      </c>
      <c r="B3" s="69"/>
      <c r="C3" s="69"/>
      <c r="D3" s="70" t="s">
        <v>26</v>
      </c>
      <c r="E3" s="70"/>
      <c r="F3" s="70"/>
      <c r="G3" s="70"/>
      <c r="H3" s="70"/>
      <c r="I3" s="14" t="s">
        <v>13</v>
      </c>
      <c r="J3" s="10" t="s">
        <v>15</v>
      </c>
    </row>
    <row r="4" spans="1:19" ht="75.75" customHeight="1" x14ac:dyDescent="0.25">
      <c r="A4" s="71" t="s">
        <v>11</v>
      </c>
      <c r="B4" s="71"/>
      <c r="C4" s="71"/>
      <c r="D4" s="72" t="s">
        <v>36</v>
      </c>
      <c r="E4" s="73"/>
      <c r="F4" s="73"/>
      <c r="G4" s="73"/>
      <c r="H4" s="73"/>
      <c r="I4" s="74"/>
      <c r="J4" s="15" t="s">
        <v>16</v>
      </c>
      <c r="K4" s="7"/>
    </row>
    <row r="5" spans="1:19" x14ac:dyDescent="0.25">
      <c r="D5" s="65"/>
      <c r="E5" s="65"/>
      <c r="F5" s="65"/>
      <c r="G5" s="65"/>
      <c r="H5" s="65"/>
      <c r="I5" s="65"/>
      <c r="J5" s="65"/>
      <c r="K5" s="7"/>
    </row>
    <row r="6" spans="1:19" ht="47.25" x14ac:dyDescent="0.25">
      <c r="A6" s="16" t="s">
        <v>3</v>
      </c>
      <c r="B6" s="17" t="s">
        <v>0</v>
      </c>
      <c r="C6" s="18" t="s">
        <v>1</v>
      </c>
      <c r="D6" s="19" t="s">
        <v>4</v>
      </c>
      <c r="E6" s="20" t="s">
        <v>5</v>
      </c>
      <c r="F6" s="21" t="s">
        <v>6</v>
      </c>
      <c r="G6" s="20" t="s">
        <v>7</v>
      </c>
      <c r="H6" s="22" t="s">
        <v>8</v>
      </c>
      <c r="I6" s="23" t="s">
        <v>9</v>
      </c>
      <c r="J6" s="22" t="s">
        <v>10</v>
      </c>
      <c r="K6" s="60"/>
    </row>
    <row r="7" spans="1:19" x14ac:dyDescent="0.25">
      <c r="A7" s="62">
        <v>1</v>
      </c>
      <c r="B7" s="66">
        <v>2</v>
      </c>
      <c r="C7" s="66"/>
      <c r="D7" s="66"/>
      <c r="E7" s="63">
        <v>3</v>
      </c>
      <c r="F7" s="64"/>
      <c r="G7" s="62">
        <v>5</v>
      </c>
      <c r="H7" s="62">
        <v>6</v>
      </c>
      <c r="I7" s="62"/>
      <c r="J7" s="62">
        <v>8</v>
      </c>
      <c r="K7" s="60"/>
    </row>
    <row r="8" spans="1:19" ht="165" x14ac:dyDescent="0.25">
      <c r="A8" s="9" t="s">
        <v>2</v>
      </c>
      <c r="B8" s="56">
        <v>9</v>
      </c>
      <c r="C8" s="56" t="s">
        <v>37</v>
      </c>
      <c r="D8" s="56" t="s">
        <v>37</v>
      </c>
      <c r="E8" s="56"/>
      <c r="H8" s="59" t="s">
        <v>38</v>
      </c>
      <c r="K8" s="61"/>
    </row>
    <row r="11" spans="1:19" x14ac:dyDescent="0.25">
      <c r="A11" s="1"/>
      <c r="B11" s="1"/>
      <c r="C11" s="1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20.25" x14ac:dyDescent="0.3">
      <c r="A12" s="4"/>
      <c r="B12" s="4" t="s">
        <v>18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20.25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ht="20.25" x14ac:dyDescent="0.3">
      <c r="A14" s="4"/>
      <c r="B14" s="4" t="s">
        <v>19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19"/>
  <sheetViews>
    <sheetView tabSelected="1" zoomScale="70" zoomScaleNormal="70" workbookViewId="0">
      <pane xSplit="1" topLeftCell="B1" activePane="topRight" state="frozen"/>
      <selection pane="topRight" activeCell="F8" sqref="F8"/>
    </sheetView>
  </sheetViews>
  <sheetFormatPr defaultRowHeight="30" customHeight="1" x14ac:dyDescent="0.25"/>
  <cols>
    <col min="1" max="1" width="3.42578125" style="40" customWidth="1"/>
    <col min="2" max="2" width="5.7109375" style="40" customWidth="1"/>
    <col min="3" max="3" width="5.28515625" style="40" customWidth="1"/>
    <col min="4" max="4" width="25.85546875" style="40" customWidth="1"/>
    <col min="5" max="5" width="14.42578125" style="44" customWidth="1"/>
    <col min="6" max="6" width="15.140625" style="45" customWidth="1"/>
    <col min="7" max="7" width="19.5703125" style="46" customWidth="1"/>
    <col min="8" max="8" width="18.28515625" style="43" customWidth="1"/>
    <col min="9" max="9" width="20.5703125" style="40" customWidth="1"/>
    <col min="10" max="10" width="19.28515625" style="40" customWidth="1"/>
    <col min="11" max="11" width="20.42578125" style="43" customWidth="1"/>
    <col min="12" max="12" width="30" style="40" customWidth="1"/>
    <col min="13" max="13" width="18.140625" style="46" bestFit="1" customWidth="1"/>
    <col min="14" max="16384" width="9.140625" style="40"/>
  </cols>
  <sheetData>
    <row r="1" spans="1:21" s="25" customFormat="1" ht="14.25" customHeight="1" x14ac:dyDescent="0.25">
      <c r="D1" s="76" t="s">
        <v>29</v>
      </c>
      <c r="E1" s="77"/>
      <c r="F1" s="77"/>
      <c r="G1" s="77"/>
      <c r="H1" s="77"/>
      <c r="I1" s="77"/>
      <c r="J1" s="77"/>
      <c r="K1" s="78"/>
      <c r="L1" s="26"/>
      <c r="M1" s="51"/>
      <c r="N1" s="27"/>
    </row>
    <row r="2" spans="1:21" s="25" customFormat="1" ht="21.75" customHeight="1" x14ac:dyDescent="0.25">
      <c r="D2" s="28" t="s">
        <v>20</v>
      </c>
      <c r="E2" s="28"/>
      <c r="F2" s="28"/>
      <c r="G2" s="28"/>
      <c r="H2" s="29"/>
      <c r="I2" s="28"/>
      <c r="J2" s="28"/>
      <c r="K2" s="30"/>
      <c r="M2" s="51"/>
      <c r="N2" s="27"/>
    </row>
    <row r="3" spans="1:21" s="25" customFormat="1" ht="26.25" customHeight="1" x14ac:dyDescent="0.25">
      <c r="B3" s="31" t="s">
        <v>12</v>
      </c>
      <c r="C3" s="31"/>
      <c r="D3" s="31"/>
      <c r="E3" s="31" t="s">
        <v>26</v>
      </c>
      <c r="F3" s="31"/>
      <c r="G3" s="31"/>
      <c r="H3" s="32"/>
      <c r="I3" s="31"/>
      <c r="K3" s="33" t="s">
        <v>13</v>
      </c>
      <c r="L3" s="25" t="s">
        <v>15</v>
      </c>
      <c r="M3" s="51"/>
      <c r="N3" s="27"/>
    </row>
    <row r="4" spans="1:21" s="24" customFormat="1" ht="61.5" customHeight="1" x14ac:dyDescent="0.25">
      <c r="A4" s="34"/>
      <c r="B4" s="80" t="s">
        <v>11</v>
      </c>
      <c r="C4" s="81"/>
      <c r="D4" s="82"/>
      <c r="E4" s="83" t="s">
        <v>35</v>
      </c>
      <c r="F4" s="84"/>
      <c r="G4" s="84"/>
      <c r="H4" s="84"/>
      <c r="I4" s="84"/>
      <c r="J4" s="85"/>
      <c r="K4" s="35" t="s">
        <v>14</v>
      </c>
      <c r="L4" s="36" t="s">
        <v>16</v>
      </c>
      <c r="M4" s="52"/>
      <c r="N4" s="37"/>
    </row>
    <row r="5" spans="1:21" s="25" customFormat="1" ht="10.5" customHeight="1" x14ac:dyDescent="0.25">
      <c r="A5" s="34"/>
      <c r="E5" s="36"/>
      <c r="F5" s="36"/>
      <c r="G5" s="36"/>
      <c r="H5" s="35"/>
      <c r="I5" s="36"/>
      <c r="J5" s="36"/>
      <c r="K5" s="35"/>
      <c r="L5" s="36"/>
      <c r="M5" s="51"/>
      <c r="N5" s="27"/>
    </row>
    <row r="6" spans="1:21" ht="47.25" x14ac:dyDescent="0.25">
      <c r="A6" s="38"/>
      <c r="B6" s="47" t="s">
        <v>3</v>
      </c>
      <c r="C6" s="48" t="s">
        <v>0</v>
      </c>
      <c r="D6" s="48" t="s">
        <v>1</v>
      </c>
      <c r="E6" s="49" t="s">
        <v>4</v>
      </c>
      <c r="F6" s="49" t="s">
        <v>21</v>
      </c>
      <c r="G6" s="50" t="s">
        <v>31</v>
      </c>
      <c r="H6" s="50" t="s">
        <v>22</v>
      </c>
      <c r="I6" s="49" t="s">
        <v>23</v>
      </c>
      <c r="J6" s="49" t="s">
        <v>34</v>
      </c>
      <c r="K6" s="50" t="s">
        <v>33</v>
      </c>
      <c r="L6" s="49" t="s">
        <v>24</v>
      </c>
      <c r="M6" s="53" t="s">
        <v>30</v>
      </c>
    </row>
    <row r="7" spans="1:21" ht="15.75" x14ac:dyDescent="0.25">
      <c r="A7" s="38"/>
      <c r="B7" s="54">
        <v>1</v>
      </c>
      <c r="C7" s="79">
        <v>2</v>
      </c>
      <c r="D7" s="79"/>
      <c r="E7" s="79"/>
      <c r="F7" s="54">
        <v>3</v>
      </c>
      <c r="G7" s="41"/>
      <c r="H7" s="41">
        <v>5</v>
      </c>
      <c r="I7" s="54">
        <v>6</v>
      </c>
      <c r="J7" s="54">
        <v>7</v>
      </c>
      <c r="K7" s="41">
        <v>8</v>
      </c>
      <c r="L7" s="54">
        <v>9</v>
      </c>
      <c r="M7" s="58"/>
    </row>
    <row r="8" spans="1:21" ht="63" x14ac:dyDescent="0.25">
      <c r="B8" s="42" t="s">
        <v>2</v>
      </c>
      <c r="C8" s="56">
        <v>10</v>
      </c>
      <c r="D8" s="56" t="s">
        <v>37</v>
      </c>
      <c r="E8" s="56" t="s">
        <v>37</v>
      </c>
      <c r="F8" s="56" t="s">
        <v>27</v>
      </c>
      <c r="G8" s="25">
        <v>300</v>
      </c>
      <c r="H8" s="33"/>
      <c r="I8" s="25"/>
      <c r="J8" s="25"/>
      <c r="K8" s="33"/>
      <c r="L8" s="39" t="s">
        <v>32</v>
      </c>
      <c r="M8" s="57">
        <v>195472.44</v>
      </c>
    </row>
    <row r="9" spans="1:21" ht="30" customHeight="1" x14ac:dyDescent="0.25">
      <c r="D9" s="5"/>
      <c r="E9" s="5"/>
      <c r="F9" s="5"/>
      <c r="G9" s="55"/>
      <c r="H9" s="5"/>
      <c r="I9" s="75" t="s">
        <v>25</v>
      </c>
      <c r="J9" s="75"/>
      <c r="K9" s="3" t="e">
        <f>SUM(#REF!)</f>
        <v>#REF!</v>
      </c>
      <c r="L9" s="3" t="e">
        <f>SUM(#REF!)</f>
        <v>#REF!</v>
      </c>
      <c r="M9" s="5"/>
      <c r="N9" s="1"/>
      <c r="O9" s="1"/>
      <c r="P9" s="1"/>
      <c r="Q9" s="1"/>
      <c r="R9" s="1"/>
      <c r="S9" s="1"/>
      <c r="T9" s="1"/>
      <c r="U9" s="1"/>
    </row>
    <row r="10" spans="1:21" ht="30" customHeight="1" x14ac:dyDescent="0.25">
      <c r="D10" s="5"/>
      <c r="E10" s="5"/>
      <c r="F10" s="5"/>
      <c r="G10" s="55"/>
      <c r="H10" s="5"/>
      <c r="I10" s="75"/>
      <c r="J10" s="75"/>
      <c r="K10" s="3"/>
      <c r="L10" s="3"/>
      <c r="M10" s="5"/>
      <c r="N10" s="1"/>
      <c r="O10" s="1"/>
      <c r="P10" s="1"/>
      <c r="Q10" s="1"/>
      <c r="R10" s="1"/>
      <c r="S10" s="1"/>
      <c r="T10" s="1"/>
      <c r="U10" s="1"/>
    </row>
    <row r="11" spans="1:21" ht="30" customHeight="1" x14ac:dyDescent="0.25">
      <c r="D11" s="1"/>
      <c r="E11" s="1"/>
      <c r="F11" s="1"/>
      <c r="G11" s="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0" customHeight="1" x14ac:dyDescent="0.25">
      <c r="D12" s="1"/>
      <c r="E12" s="1"/>
      <c r="F12" s="1"/>
      <c r="G12" s="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0" customHeight="1" x14ac:dyDescent="0.3">
      <c r="D13" s="4"/>
      <c r="E13" s="4" t="s">
        <v>18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30" customHeight="1" x14ac:dyDescent="0.3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30" customHeight="1" x14ac:dyDescent="0.3">
      <c r="D15" s="4"/>
      <c r="E15" s="4" t="s">
        <v>19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30" customHeight="1" x14ac:dyDescent="0.25"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4:21" ht="30" customHeight="1" x14ac:dyDescent="0.25"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4:21" ht="30" customHeight="1" x14ac:dyDescent="0.25"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4:21" ht="30" customHeight="1" x14ac:dyDescent="0.25"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</sheetData>
  <autoFilter ref="B6:N9" xr:uid="{00000000-0001-0000-0100-000000000000}"/>
  <mergeCells count="6">
    <mergeCell ref="I10:J10"/>
    <mergeCell ref="I9:J9"/>
    <mergeCell ref="D1:K1"/>
    <mergeCell ref="C7:E7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topLeftCell="A7" workbookViewId="0">
      <selection activeCell="C10" sqref="C10:U21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75" t="s">
        <v>25</v>
      </c>
      <c r="I12" s="75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2026-07-14T10:38:10Z</dcterms:modified>
</cp:coreProperties>
</file>