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DISPOZITIVE MEDICALE\crrc\"/>
    </mc:Choice>
  </mc:AlternateContent>
  <bookViews>
    <workbookView xWindow="0" yWindow="0" windowWidth="14355" windowHeight="1200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'!$A$6:$J$8</definedName>
    <definedName name="OLE_LINK1" localSheetId="0">'Specificaţii tehnice         '!#REF!</definedName>
  </definedNames>
  <calcPr calcId="162913"/>
</workbook>
</file>

<file path=xl/calcChain.xml><?xml version="1.0" encoding="utf-8"?>
<calcChain xmlns="http://schemas.openxmlformats.org/spreadsheetml/2006/main">
  <c r="M12" i="5" l="1"/>
  <c r="K13" i="5" l="1"/>
  <c r="J13" i="5"/>
  <c r="K12" i="7"/>
  <c r="J12" i="7"/>
</calcChain>
</file>

<file path=xl/sharedStrings.xml><?xml version="1.0" encoding="utf-8"?>
<sst xmlns="http://schemas.openxmlformats.org/spreadsheetml/2006/main" count="84" uniqueCount="43">
  <si>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</si>
  <si>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</si>
  <si>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</si>
  <si>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</si>
  <si>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</si>
  <si>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</si>
  <si>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</si>
  <si>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</si>
  <si>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</si>
  <si>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</si>
  <si>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</si>
  <si>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</si>
  <si>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</si>
  <si>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</si>
  <si>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</si>
  <si>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</si>
  <si>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</si>
  <si>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</si>
  <si>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</si>
  <si>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</si>
  <si>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</si>
  <si>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</si>
  <si>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</si>
  <si>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</si>
  <si>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</si>
  <si>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</si>
  <si>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</si>
  <si>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</si>
  <si>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</si>
  <si>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</si>
  <si>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</si>
  <si>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</si>
  <si>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</si>
  <si>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Set dispozitive de reabilitare integrate într-o platformă operațională unică</t>
  </si>
  <si>
    <t>Dispozitiv pentru terapia disfuncțiilor neuromusculare prin reabilitarea funcțională a membrelor superioare, inferioare și a trunchiului, lanț cinematic închis</t>
  </si>
  <si>
    <t>Dispozitiv motorizat controlat digital pentru terapia bolilor spinale, tratamentul scoliozei și bolii Scheuermann în poziția culcată prin tracțiune</t>
  </si>
  <si>
    <t>Dispozitiv robotizat pentru reabilitarea membrelor superioare</t>
  </si>
  <si>
    <t xml:space="preserve">"Constă din următoare dispozitive (cu posibilitatea adăugării ulterioare altor entități în platformă unică):
1) Dispozitiv pentru evaluarea și antrenarea balansării, posturii și distribuției a ponderei, asistat de stația computerizată a pacientului
2) Dispozitiv pentru antrenarea și reabilitarea în urma disfuncției a controlului și preciziei, coordonării motorii și mișcării mâinii, asistat de stația computerizată a pacientului
3) Dispozitiv pentru terapia tulburărilor cognitive, reeducarea motorică a membrelor superioare și coordonarea ochi-mână, cu stația computerizată integrată a pacientului
4) Dispozitiv pentru terapia disfuncțiilor neuromusculare prin reabilitarea funcțională a membrelor inferioare, lanț cinematic deschis, asistat de stația computerizată a pacientului 
Toate dispozitive sunt asistate de stația de control a pacientului și vor fi integrate în platformă operațională unică prin intermediul unei stații centralizate de control computerizat a terapeutului pentru setarea, control și evaluarea sesiunilor terapeutice de pe stații computerizate a pacienților
Stația centralizată de control computerizat a terapeutului trebuie să îndeplinească următoarele condiții minime:
1) Software cu programe terapeutice interactive cu un nivel de dificultate modificabil.
2) Posibilitatea de a oferi pacientului feedback în timp real, așa-numitul ""BIOFEEDBACK"". Monitorizarea constantă a pacientului de către terapeut și posibilitatea de a schimba parametrii pe parcursul efectuării exercițiilor
3) Segmente predefinite de exerciții cu suport minimum de: Atenție divizată, mișcări funcționale, memorie, precizie a mișcărilor, rezolvarea problemelor.
4) Șabloane de formare: permite generarea de șabloane individuale de formare pentru terapeuți, generarea de șabloane pentru dispozitiv, salvarea șabloanelor proprii și a șabloanelor individualizate pentru o anumită persoană.
Planuri de antrenament: Posibilitatea de a defini rapid planuri terapeutice individuale și/sau de grup, în care pentru fiecare zi de terapie/clase este posibilă definirea antrenamentului separat adaptat la ritmul, conținutul și nivelul de dificultate la nevoile pacientului. Posibilitatea de a defini numărul de exerciții într-o anumită zi, numărul zilelor de antrenament etc.
Definirea unui antrenament: utilizarea șablonului predefinit, modificarea și salvarea acestuia, sau definirea propriul antrenament utilizînd un creator intuitiv.
Sesiune de antrenament: Abilitatea de a aloca exerciții specifice (jocuri) în cadrul unei sesiuni, de a controla numărul de repetări ale secvențelor de jocuri în cadrul unei sesiuni, de a modifica durata sesiunii etc.
Atribuirea antrenamentelor: Posibilitatea de a atribui rapid ultimul antrenament efectuat, de a atribui un antrenament definit sub forma unui șablon (propriu sau al unității), de a atribui întregul plan de antrenament
5) Posibilități de ajustare a nivelului de dificultate al scenariilor de joc:
- ajustarea diapazonului mișcărilor anatomice
- viteza jocului
- nivelul de complexitate (de exemplu, prin numărul elementelor implicate în joc, necesare de memorat) 
- Ambele: cât în timpul pregătirii protocolului, atât și în timp real când pacientul este în curs de antrenament
6) Arhivarea completă a rezultatelor obținute și posibilitatea de a le trimite pentru prelucrare ulterioară în formatul mediului Windows
7) Gestionarea bazei de date a pacienților: permite definirea și gestionarea pacienților, generarea parolelor de acces și atribuirea de antrenamente individuale în calendarele persoanelor care fac exerciții individuale, acces deplin la date complete de raportare, inclusiv performanța generală a pacientului
8) Limba interfeței softului: minim română și rusă
9) Posibilitatea de a genera rapoarte după teste și instruire sub formă de fișe întocmite și rapoarte cu grafice, inclusiv redarea unui exercițiu/testare
10) Calendar cu posibilitatea de a planifica tratamentele pacienților și de a deschide ultimul tratament
efectuat
11) Posibilitatea de a integra în stația centralizată a terapeutului și alte dispozitive de reabilitare de la același producător
Configurația hardware a stației centralizate a terapeutului, constituită minim din:
1. Stand mobil, minim 4 roți
2. Monitor color touchscreen, diagonala min. 21”
3. Conexiune wireless și integrare cu stația computerizată a pacientului
4. Computer PC
- Sistem de operare minim de tip Windows 10, 64 bit
- procesor min. 2 GHz,
- Memorie RAM min. 8 GB
- Placă grafică integrată sau discretă
- Placă de rețea cu LAN și Wi-Fi
- Conectori minim necesari: 2 x USB (3.0) / 2 x USB (2.0)
- Tastatură și mouse: ambele fără fir
Parametrii fiecărei entități integrate în sistemul de reabilitare
Entitatea 1: Dispozitiv pentru evaluarea și antrenarea balansării, posturii și distribuției a ponderei, asistat de stația computerizată a pacientului
Permite evaluarea și antrenarea echilibrului și stabilității în condiții de podea stabilă pentru pacienții cu boli neurologice și ortopedice.
Comunicarea cu computerul și alimentarea platformei prin intermediul unui cablu USB (5 V DC)
Camera video cu conectarea USB (minimum)
Posibilitatea înregistrării și evaluării centrului de presiune
Disponibilitate: test stabilometric, test Romberg, testul dinamic, testul de distribuție a sarcinii, testul Unterberger. Toate testele cu raportare automată a rezultatelor
Parametrii minimali înregistrați în timpul testului în legătură cu capacitatea de a menține echilibrul:
- Testul Romberg: deviația medie X/Y, viteza medie X/Y, lungimea traseului, suprafața, ochii deschiși/închisi, ochii închiși/deschiși + reprezentarea grafică a testului 
- Teste de stabilitate - indicatori de stabilitate în 2 planuri, deviațiile X/Y a centrului de presiune, lungimea traseului centrului de presiune, suprafața marcată de centrul presiunii, viteza X/Y
- Testul Unterberger: numărul de pași, schimbarea unghiulară a rotației corpului pentru fiecare pas și pentru fiecare performanță 
- Test dinamic: timpul de atingere a obiectivelor în cadranele individuale ale planului de sprijin, referența traiectoriei generate de pacient la valoarea minimă calculată de software.
- Test de încărcare a membrelor inferioare: procentajul de încărcare a membrului, procentajul duratei testului în care membrul a fost încărcat predominant.
Reprezentarea grafică a rezultatului pe rapoartele de testare
Observarea în timp real a rezultatelor testului pacientului
Dimensiunile ale platformei: ≤ 55x55cm, înălțime ≤ 10 cm
Greutatea suportată: ≥ 150 kg
Min. 4 picioare de suport a platformei, ajustabile
O platformă cu o barieră de siguranță din trei părți, care sporește confortul exercițiilor și testelor efectuate pe platformă, cu dimensiuni de cel puțin: 80 cm x 99 cm (+/- 5%).
Poziționarea picioarelor pacientului pe platformă este salvată în software, în fișierul pacientului.
Include stația computerizată a pacientului, care asigură integrarea entității în platformă operațională unică și conectarea la stația centralizată de control computerizat a terapeutului pentru setarea, control și evaluarea sesiunilor terapeutice
Stația computerizată a pacientului, compusă minim din
1. Stand mobil, min. 4 roți
2. Monitor pentru pacient cu diagonala minim 40”
3. Conexiune wireless și integrare cu stația de control computerizată a terapeutului
4. Computer PC
- Sistem de operare minim de tip Windows 10, 64 bit
- procesor min. 2 GHz,
- Memorie RAM min. 8 GB
- Placă grafică integrată sau discretă
- Placă de rețea cu LAN și Wi-Fi
- Conectori minim necesari: 2 x USB (3.0) / 2 x USB (2.0)
- Tastatură și mouse: ambele fără fir
Entitatea 2: Dispozitiv pentru antrenarea și reabilitarea în urma disfuncției a controlului și preciziei, coordonării motorii și mișcării mâinii, asistat de stația computerizată a pacientului
Asigură antrenarea activă a funcțiilor membrelor superioare (încheieturii și mâinii) în mediul realității virtuale
Posibilități: 
- evaluarea amplitudinii de mișcare
- exerciții dinamice
Asigură antrenarea:
- dorsiflexiei / flexiei palmară 
- pronației / supinației
Dispozitiv de formă sferică, manevrabil cu mâna
Se va oferi cu masa de lucru a pacientului și suport degrevare antebraț 
Date tehnice a dispozitivului:
- Diametru: 15 cm, înălțime 11 cm (± 10%)
- Greutate ≤ 1,5 kg
- Înclinare minimă înainte - înapoi: +20°/-20°
- Înclinare minimă stânga - dreapta: +20°/-20
Posibilitatea de conectare atașamentelor suplimentare pentru dirijarea dispozitivului
Alimentare: minim 2 baterii reîncărcabile AAA
Încărcător pentru baterii reîncărcabile, tip AAA
Curea fixatoare pentru mână
Partea de jos cu acoperire antiderapantă
Kit pentru transmiterea wireless a datelor la stația computerizată a pacientului
Accesorii standard ale dispozitivului:
- Receptor radio
- Cheie de licență
- Încărcător de baterii
- Atașament pentru antrenament în 1 axă
- Curele pentru stabilizarea mâinii
- Unealtă pentru tip de prindere suplimentară x 2pc
Comunicarea fără fir a dispozitivului cu computer 
Reprezentarea grafică a rezultatului pe rapoartele de testare
Include stația computerizată a pacientului, care asigură integrarea entității în platformă operațională unică și conectarea la stația centralizată de control computerizat a terapeutului pentru setarea, control și evaluarea sesiunilor terapeutice
Stația computerizată a pacientului, compusă minim din
1. Monitor pentru pacient cu diagonala minim 21”
2. Conexiune wireless și integrare cu stația de control computerizată a terapeutului
3. Computer PC
- Sistem de operare minim de tip Windows 10, 64 bit
- procesor min. 2 GHz,
- Memorie RAM min. 8 GB
- Placă grafică integrată sau discretă
- Placă de rețea cu LAN și Wi-Fi
- Conectori minim necesari: 2 x USB (3.0) / 2 x USB (2.0)
- Tastatură și mouse: ambele fără fir
Entitatea 3: Dispozitiv pentru terapia tulburărilor cognitive, reeducarea motorică a membrelor superioare și coordonarea ochi-mână, cu stația computerizată integrată a pacientului
Masă interactivă multisenzor pentru antrenarea activă a funcției motorii a mâinii, a coordonării mișcărilor și a tulburărilor funcțiilor cognitive în mediul realității virtuale
Ecran senzorial color pentru reabilitarea activă a membrelor superioare
Moduri de testare: 
- gama de mișcări (precizie)
- Go/No-Go (timp de reacție)
- forță 
Schimbare ușoară și rapidă a diapazonului de lucru mișcărilor și puterii
Mobilitatea suportului: min. 6 rotile, cu frână
Posibilitatea dirijării prin pultul de tip remote control
Alimentarea: 230 V / 50 Hz
Reglarea motorizată a înălțimii și înclinării panoului interactiv
Ajustarea înălțimii și înclinării ecranului
Rezistența panoului interactiv până la 35 kg
Măsurarea presiunii în centrul ecranului: 
în starea orizontală a panoului: 0 – 300 N
În starea verticală a panoului: 0 – 200 N
Posibilitatea detectării simultante a câtorva puncte aplicate / obiecte
Posibilitatea reglării volumului sunetului 
Posibilitatea conectării căștilor pentru a nu deranja pacienții din jur
Grad protecție: min. IP 20
Tastatura cu touchpad
Date tehnice:
- dimensiuni:  170 cm x 90 cm (± 10%)
- greutate: &lt; 250 kg
Regularea înălțimii: între  ≤ 70 cm și  ≥ 125 cm
Reglare înclinare: până la 85 de grade
Posibilitatea de utilizare diferitor tipuri de unelte ce se apucă cu mâna (de tip cupă, rolă, ventuză, rotator)
Comunicarea fără fir a dispozitivului cu computer
Reprezentarea grafică a rezultatului pe rapoartele de testare
Posibilitatea de a integra o cameră 3D pentru antrenament corporal total sau terapie mâinii
Include stația computerizată a pacientului încorporată în dispozitiv, care asigură integrarea entității în platformă operațională unică și conectarea la stația centralizată de control computerizat a terapeutului pentru setarea, control și evaluarea sesiunilor terapeutice
Entitatea 4: Dispozitiv pentru terapia disfuncțiilor neuromusculare prin reabilitarea funcțională a membrelor inferioare, lanț cinematic deschis, asistat de stația computerizată a pacientului
Antrenament activ în baza rezistenței elastice aplicate în mediul realității virtuale
Posibilități: 
- evaluarea amplitudinii de mișcare 
- măsurarea forței maxime 
- exerciții dinamice și exerciții izometrice 
Rezistență generată de elemente din cauciuc permite:
- creșterea rezistenței proporțional cu amplitudinea mișcării 
- eliminarea inerției sarcinii
Reglarea sarcinii cu un set ușor înlocuibil, format din două tipuri de elastomeri (cauciucuri)
Cauciucuri cu rezistență înaltă la uzură: înlocuire posibilă după min. 10 000 cicluri 
Posibilitatea de adaptare a dispozitivului la corpul pacientului:
- înclinarea și poziția scaunului 
- reglarea unghiului spetezei până la poziția culcată
- reglarea unghiului de pornire
- reglarea lungimii manetei
Stand pentru diverse tipuri de elastomeri
Blocator mișcărilor genunchiurilor
Mobilitatea dispozitivului: asigurată de min. 2 rotile pentru transportare
Dimensiunile dispozitivului (Lxlxî): 150 x 90 x 150 cm  (± 10%)
Greutatea: 120 kg (± 10%)
Comunicarea fără fir a senzorului dispozitivului cu stația computerizată a pacientului
Include stația computerizată a pacientului, care asigură integrarea entității în platformă operațională unică și conectarea la stația centralizată de control computerizat a terapeutului pentru setarea, control și evaluarea sesiunilor terapeutice
Stația computerizată a pacientului, compusă minim din
1. Stand mobil, min. 4 roți
2. Monitor pentru pacient cu diagonala minim 40”
3. Conexiune wireless și integrare cu stația de control computerizată a terapeutului
4. Computer PC
- Sistem de operare minim de tip Windows 10, 64 bit
- procesor min. 2 GHz,
- Memorie RAM min. 8 GB
- Placă grafică integrată sau discretă
- Placă de rețea cu LAN și Wi-Fi
- Conectori minim necesari: 2 x USB (3.0) / 2 x USB (2.0)
- Tastatură și mouse: ambele fără fir"
</t>
  </si>
  <si>
    <t xml:space="preserve">Antrenament activ în baza rezistenței elastice 
Mișcarea rezistivă a suportului: amplituda max. 37 cm
Ajustarea poziției (unghiului) suportului
Rezistența reglabilă prin adăugarea / eliminarea benzilor elastic.
Număr de benzi elastice utilizate simultan: de la 1 la 6. 
Sarcina inițială la fiecare bandă: 1 kg – permite inițierea terapiei la o sarcină minimă. 
Sarcina maximală: 30 kg
Rezistență generată de elemente din cauciuc permite:
- creșterea rezistenței proporțional cu amplitudinea mișcării 
- eliminarea inerției sarcinii
Cauciucuri cu rezistență înaltă la uzură: înlocuire posibilă după min. 10 000 cicluri 
Posibilitatea efectuării terapiei în diferite poziții
Utilizare cât pe podea, atât și cu fixarea prin curele la cușetă
Dimensiunile dispozitivului (Lxlxî): 100 x 30 x 40 cm  (± 10%)
Greutatea: 12 kg (± 10%)
</t>
  </si>
  <si>
    <t xml:space="preserve">Realizarea corecției scoliozei în trei planuri din poziție culcată a pacientului
Stabilizarea biplanară a pelvisului (în plan sagita și transversal)
Stabilzarea frontală a membrelor inferioare
Modificarea automată a unghiului de înclinare
Operarea prin display LCD touchscreen color
Afișarea parametrilor selectați în timp real, ce permite analiza și biofeedback în timp real
Posibilitate de setare digitală a înălțimii mesei de tratament, acționată motorizat
Posibilitate de setare digitală a unghiului mesei de tratament, acționată motorizat
Posibilitatea ajustării mesei pacientului în plan orizontal
Posibilitatea ajustării înălțimii suportului genunchiurilor
Posibilitatea ajustării poziției gleznei
Posibilitatea ajustării fixatoarelor pelvisului în lățime și înălțime 
Ajustare automată a unghiului pernelor de fixare suportului pelvic la planul pacientului culcat
Posibilitatea ajustării fixatoarelor umerilor în lățime, înălțime și de-a lungul mesei 
Controlul manual al forței de corecție și al unghiului de corecție aplicat
Afișarea pe display LCD touchscreen a 
- forței de presiune aplicate în regiunea pelvică (în kg)
- distanței de aplicare a presiunii de corecție (în cm)
Posibilitatea setării timpului de tratament, unghiului de înclinare, înălțimii mesei
Posibilitatea setării presiunii de opunere a pacientului
Alarmarea sonoră ce notifică finisarea cronometrului procesului de tratare
Posibilitatea de a efectua exerciții active în timpul tratamentului efectuat
Calibrarea rapidă a senzorilor de forță aplicată
Bază mobilă: 4 roți cu frână
Scoliometer inclus
Specificații tehnice:
- Lungime: 220 cm (± 10%)
- Lățime: 75 cm (± 10%)
- Reglarea înclinării patului: 0° – 45° 
- Puterea unității: 300 W
- Grad protecție: IP X4
- Capacitatea de încărcare a dispozitivului: 120kg
- Sursă de alimentare: ~230V / 50Hz
</t>
  </si>
  <si>
    <t xml:space="preserve">Dispozitiv compact robotizat cu fixarea de blatul mesei, controlat prin ecran color touchscreen
Asigură mișcarea continuă pasivă și activă a membrului superior
Minim 6 atașamente interschimbabile pentru terapie funcțională (disc, minge, șurubelniță, cheie, mâner ușă, mixer)
Măsurarea forței de strângere prin atașamentul de măsurare (cheie)
Plan de mișcare modificabil, configurabil
Electromiografie cu 4 canale, inclusiv biofeedback pe bază de EMG
Exerciții activ-asistive - mișcare a membrului superior evocată de electromiografie
Electrostimulare cu 4 canale, inclusiv electrostimulare funcțională – permite tratamentul chiar și a pacienților spastici
Antrenarea diferitelor tipuri de strângere: cilindrică, clește, cârlig, palmară, pișcarea vârfului, sferică și laterală
Exerciții funcționale
Exerciții de flexie/extensie și abducție/adducție a încheieturii mâinii și de pronație/supinație a antebrațului
Afișarea pe display touchscreen color:
- Nume pacient
- Denumirii exercițiului
- Durata terapiei
- Unghiului de rotire
- Numărului de repetiție
- Valorii EMG (în µV)
- Curentului (mA)
Posibilitatea efectuării tratamentului prin protocoale medicale presetate:
- Mișcarea pasivă continuă
- Mișcarea pasivă continuă cu forța aplicată
- Mișcarea pasivă continuă + EMS
- Mișcarea pasivă continuă + EMG
- Mișcarea pasivă continuă + EMS + EMG
- Mișcarea activă continuă isokinetică
- Mișcarea pasivă continuă cu momentul de forță aplicat
- Mișcarea pasivă continuă cu imitarea rotirii cheie în lăcată
Posibilitatea efectuării tratamentului prin jocuri diverse preprogramate (cu prezentarea listei)
Viteza unghiulară maximă: 120 °/s
Momentul de forță nominal: ≥ 15 Nm
Precizia măsurării momentului de forță: ±0,05 Nm
Măsurarea forței: minim 0 – 100 N 
EMG: 
- până la 4 canale măsurate simultan
- impedanța de intrare: 10 MΩ
- frecvența de eșantionare per canal: 1000 secvențe/secundă 
EMS: 
- până la 4 canale, secvențial, reciprocal sau asincron 
- nr. repetiții: 5 – 100 
- valori maximale: 50 V / 100 mA
- timpul de creștere și scădere a impulsului: 0 – 4 s
- timpul platoului impulsului: 1 – 20 s
- frecvența impulsului: 5 – 100 Hz, până la 1000000 secvențe/secundă
- lățimea impulsului: 50 – 500 µs
- impedanța sarcinii aplicate: 500 – 2000 Ω
Lungimea cablurilor EMG/EMS: min. 120 cm
Precizia poziționării capului: ±2°
Posibilitatea interschimbării atașamentelor și identificarea lor automata de către dispozitiv
Rotația capului pe axa verticală: 0° la 90°, pas 15°
Rotirea capului pe axa orizontală: -90° la 90°, pas 15°
Intervalul de rotație a axei motoare: nelimitat
Clampa de montarea pe blatul mesei: grosime până la 60 mm
Greutatea dispozitivului: maxim 15 kg (± 2 kg)
Dimensiuni (LxlxÎ): 35 x 30 x 50 cm (± 10%)
Gradul de protecție: IP21
Alimentare electrică: 220 V, 50 Hz
Butoane de oprire urgentă
Interfețe de comunicare: USB, Wi-Fi, Bluetooth
Indicator luminos a stării de pornire a dispozitivului
Indicator luminos de indicare a poziției extensiei atașate
Inclusă masa cu reglarea motorizată a înălțimii: 
- Lungime x lățime: minim 110 cm x 70 cm sau mai mult
- Înălțime ajustabilă motorizat: minim 70 cm – 130 cm (± 10%)
Inclus suport antebraț: 
- fixabil de masa
- înălțime ajustabilă
</t>
  </si>
  <si>
    <t>Valoarea estimată</t>
  </si>
  <si>
    <t>Achiziționarea dispozitivelor de reabilitare conform necesităților IMSP Centrul Republican de Reabilitare Pentru Copii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</si>
</sst>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1"/>
      <color theme="1"/>
      <name val="Cambria"/>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9" fillId="0" borderId="0"/>
    <xf numFmtId="0" fontId="17" fillId="0" borderId="0"/>
    <xf numFmtId="0" fontId="30"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cellStyleXfs>
  <cellXfs count="103">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2"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8" fillId="3" borderId="1" xfId="0" applyFont="1" applyFill="1" applyBorder="1" applyAlignment="1">
      <alignment horizontal="center" vertical="center"/>
    </xf>
    <xf numFmtId="0" fontId="28" fillId="3" borderId="1" xfId="0" applyFont="1" applyFill="1" applyBorder="1" applyAlignment="1">
      <alignment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7" fillId="3" borderId="1" xfId="0" applyFont="1" applyFill="1" applyBorder="1" applyAlignment="1">
      <alignment horizontal="center" vertical="center" wrapText="1"/>
    </xf>
    <xf numFmtId="0" fontId="32" fillId="3" borderId="1" xfId="2" applyFont="1" applyFill="1" applyBorder="1" applyAlignment="1" applyProtection="1">
      <alignment horizontal="left" vertical="center" wrapText="1"/>
    </xf>
    <xf numFmtId="0" fontId="32" fillId="3" borderId="1" xfId="2" applyFont="1" applyFill="1" applyBorder="1" applyAlignment="1" applyProtection="1">
      <alignment horizontal="center" vertical="center" wrapText="1"/>
    </xf>
    <xf numFmtId="0" fontId="32" fillId="3" borderId="1" xfId="0" applyFont="1" applyFill="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33" fillId="3" borderId="1" xfId="1" applyFont="1" applyFill="1" applyBorder="1" applyAlignment="1" applyProtection="1">
      <alignment horizontal="center" vertical="center" wrapText="1"/>
    </xf>
    <xf numFmtId="0" fontId="34" fillId="3" borderId="1" xfId="0" applyFont="1" applyFill="1" applyBorder="1" applyAlignment="1">
      <alignment horizontal="center" vertical="center" wrapText="1"/>
    </xf>
    <xf numFmtId="0" fontId="32" fillId="3" borderId="1" xfId="2" applyFont="1" applyFill="1" applyBorder="1" applyAlignment="1" applyProtection="1">
      <alignment horizontal="center" vertical="top" wrapText="1"/>
    </xf>
    <xf numFmtId="0" fontId="32" fillId="3" borderId="1" xfId="0" applyFont="1" applyFill="1" applyBorder="1" applyAlignment="1" applyProtection="1">
      <alignment horizontal="center" vertical="top" wrapText="1"/>
    </xf>
    <xf numFmtId="0" fontId="32" fillId="3" borderId="1" xfId="0" applyFont="1" applyFill="1" applyBorder="1" applyAlignment="1" applyProtection="1">
      <alignment horizontal="left" vertical="top" wrapText="1"/>
    </xf>
    <xf numFmtId="0" fontId="35" fillId="3" borderId="1" xfId="0" applyFont="1" applyFill="1" applyBorder="1" applyAlignment="1">
      <alignment vertical="top"/>
    </xf>
    <xf numFmtId="0" fontId="36" fillId="3" borderId="1" xfId="1" applyFont="1" applyFill="1" applyBorder="1" applyAlignment="1" applyProtection="1">
      <alignment vertical="top" wrapText="1"/>
      <protection locked="0"/>
    </xf>
    <xf numFmtId="0" fontId="0" fillId="0" borderId="1" xfId="0" applyBorder="1" applyAlignment="1">
      <alignment vertical="top" wrapText="1"/>
    </xf>
    <xf numFmtId="0" fontId="19" fillId="0" borderId="1" xfId="2" applyBorder="1" applyAlignment="1">
      <alignment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1"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top" wrapText="1"/>
      <protection locked="0"/>
    </xf>
    <xf numFmtId="0" fontId="11" fillId="2" borderId="3" xfId="1" applyFont="1" applyFill="1" applyBorder="1" applyAlignment="1" applyProtection="1">
      <alignment horizontal="center" vertical="center" wrapText="1"/>
    </xf>
    <xf numFmtId="1" fontId="11" fillId="2" borderId="3" xfId="1" applyNumberFormat="1" applyFont="1" applyFill="1" applyBorder="1" applyAlignment="1" applyProtection="1">
      <alignment horizontal="center" vertical="center" wrapText="1"/>
    </xf>
    <xf numFmtId="0" fontId="12" fillId="2" borderId="3" xfId="1" applyFont="1" applyFill="1" applyBorder="1" applyAlignment="1" applyProtection="1">
      <alignment horizontal="center" vertical="center" wrapText="1"/>
    </xf>
    <xf numFmtId="0" fontId="10" fillId="3" borderId="1" xfId="1" applyFont="1" applyFill="1" applyBorder="1" applyAlignment="1" applyProtection="1">
      <alignment wrapText="1"/>
      <protection locked="0"/>
    </xf>
    <xf numFmtId="0" fontId="37" fillId="3" borderId="1" xfId="4" applyFont="1" applyFill="1" applyBorder="1" applyAlignment="1">
      <alignment vertical="center" wrapText="1"/>
    </xf>
    <xf numFmtId="0" fontId="19" fillId="0" borderId="1" xfId="2" applyBorder="1" applyAlignment="1">
      <alignment vertical="center"/>
    </xf>
    <xf numFmtId="0" fontId="10" fillId="0" borderId="1" xfId="2" applyFont="1" applyFill="1" applyBorder="1" applyAlignment="1" applyProtection="1">
      <alignment vertical="center"/>
      <protection locked="0"/>
    </xf>
    <xf numFmtId="0" fontId="32" fillId="3" borderId="1" xfId="2" applyFont="1" applyFill="1" applyBorder="1" applyAlignment="1" applyProtection="1">
      <alignment horizontal="left" vertical="center"/>
    </xf>
    <xf numFmtId="0" fontId="32" fillId="3" borderId="1" xfId="0" applyFont="1" applyFill="1" applyBorder="1" applyAlignment="1" applyProtection="1">
      <alignment vertical="center"/>
    </xf>
    <xf numFmtId="0" fontId="10" fillId="0" borderId="1" xfId="1" applyFont="1" applyBorder="1" applyAlignment="1" applyProtection="1">
      <alignment vertical="center"/>
      <protection locked="0"/>
    </xf>
    <xf numFmtId="0" fontId="16" fillId="0" borderId="0" xfId="1" applyFont="1" applyAlignment="1" applyProtection="1">
      <alignment vertical="center"/>
      <protection locked="0"/>
    </xf>
    <xf numFmtId="0" fontId="0" fillId="0" borderId="0" xfId="0" applyAlignment="1">
      <alignment vertical="center"/>
    </xf>
    <xf numFmtId="0" fontId="10" fillId="0" borderId="1" xfId="0" applyFont="1" applyBorder="1" applyAlignment="1" applyProtection="1">
      <alignment vertical="center"/>
      <protection locked="0"/>
    </xf>
    <xf numFmtId="0" fontId="32" fillId="3" borderId="1" xfId="2" applyFont="1" applyFill="1" applyBorder="1" applyAlignment="1" applyProtection="1">
      <alignment vertical="center" wrapText="1"/>
    </xf>
    <xf numFmtId="0" fontId="32" fillId="3" borderId="1" xfId="0" applyFont="1" applyFill="1" applyBorder="1" applyAlignment="1" applyProtection="1">
      <alignment vertical="center" wrapText="1"/>
    </xf>
    <xf numFmtId="0" fontId="10" fillId="3" borderId="1" xfId="1" applyFont="1" applyFill="1" applyBorder="1" applyAlignment="1" applyProtection="1">
      <alignment vertical="center" wrapText="1"/>
      <protection locked="0"/>
    </xf>
    <xf numFmtId="0" fontId="10" fillId="0" borderId="1"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0" fillId="0" borderId="0" xfId="0" applyAlignment="1">
      <alignment vertical="center" wrapText="1"/>
    </xf>
    <xf numFmtId="0" fontId="10" fillId="0" borderId="1" xfId="0" applyFont="1" applyBorder="1" applyAlignment="1" applyProtection="1">
      <alignment vertical="center" wrapText="1"/>
      <protection locked="0"/>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3"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1" xfId="1" applyFont="1" applyBorder="1" applyProtection="1"/>
    <xf numFmtId="0" fontId="10" fillId="0" borderId="1" xfId="1" applyFont="1" applyBorder="1" applyAlignment="1" applyProtection="1">
      <alignment horizontal="center"/>
    </xf>
    <xf numFmtId="0" fontId="10" fillId="0" borderId="1" xfId="1" applyFont="1" applyBorder="1" applyAlignment="1" applyProtection="1">
      <alignment horizontal="center"/>
    </xf>
    <xf numFmtId="165" fontId="10" fillId="0" borderId="1" xfId="1" applyNumberFormat="1" applyFont="1" applyBorder="1" applyProtection="1"/>
    <xf numFmtId="0" fontId="10" fillId="5" borderId="1" xfId="1" applyFont="1" applyFill="1" applyBorder="1" applyAlignment="1" applyProtection="1">
      <alignment wrapText="1"/>
      <protection locked="0"/>
    </xf>
    <xf numFmtId="0" fontId="10" fillId="5" borderId="1" xfId="1" applyFont="1" applyFill="1" applyBorder="1" applyProtection="1">
      <protection locked="0"/>
    </xf>
    <xf numFmtId="4" fontId="10" fillId="0" borderId="1" xfId="1" applyNumberFormat="1" applyFont="1" applyBorder="1" applyProtection="1">
      <protection locked="0"/>
    </xf>
  </cellXfs>
  <cellStyles count="69">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6"/>
  <sheetViews>
    <sheetView zoomScale="70" zoomScaleNormal="70" workbookViewId="0">
      <selection activeCell="A4" sqref="A4:C4"/>
    </sheetView>
  </sheetViews>
  <sheetFormatPr defaultRowHeight="15.75"/>
  <cols>
    <col min="1" max="1" width="5.7109375" style="20" customWidth="1"/>
    <col min="2" max="2" width="5.7109375" style="31" customWidth="1"/>
    <col min="3" max="3" width="39.140625" style="73" customWidth="1"/>
    <col min="4" max="4" width="28.140625" style="80" customWidth="1"/>
    <col min="5" max="5" width="10.5703125" style="31" customWidth="1"/>
    <col min="6" max="6" width="11.28515625" style="31" customWidth="1"/>
    <col min="7" max="7" width="10.7109375" style="20" customWidth="1"/>
    <col min="8" max="8" width="108.42578125" style="20" customWidth="1"/>
    <col min="9" max="9" width="37.42578125" style="32" customWidth="1"/>
    <col min="10" max="10" width="30" style="20" customWidth="1"/>
    <col min="11" max="11" width="14" style="20" customWidth="1"/>
    <col min="12" max="15" width="9.140625" style="20"/>
    <col min="16" max="16" width="18.7109375" style="34" customWidth="1"/>
    <col min="17" max="16384" width="9.140625" style="20"/>
  </cols>
  <sheetData>
    <row r="1" spans="1:18">
      <c r="A1" s="53"/>
      <c r="B1" s="53"/>
      <c r="C1" s="81" t="s">
        <v>24</v>
      </c>
      <c r="D1" s="81"/>
      <c r="E1" s="81"/>
      <c r="F1" s="81"/>
      <c r="G1" s="81"/>
      <c r="H1" s="81"/>
      <c r="I1" s="81"/>
      <c r="J1" s="81"/>
      <c r="K1" s="81"/>
    </row>
    <row r="2" spans="1:18">
      <c r="A2" s="53"/>
      <c r="B2" s="53"/>
      <c r="C2" s="66"/>
      <c r="D2" s="83" t="s">
        <v>30</v>
      </c>
      <c r="E2" s="83"/>
      <c r="F2" s="83"/>
      <c r="G2" s="83"/>
      <c r="H2" s="83"/>
      <c r="I2" s="54"/>
      <c r="J2" s="53"/>
      <c r="K2" s="53"/>
    </row>
    <row r="3" spans="1:18" ht="20.25" customHeight="1">
      <c r="A3" s="84" t="s">
        <v>8</v>
      </c>
      <c r="B3" s="84"/>
      <c r="C3" s="84"/>
      <c r="D3" s="85" t="s">
        <v>25</v>
      </c>
      <c r="E3" s="85"/>
      <c r="F3" s="85"/>
      <c r="G3" s="85"/>
      <c r="H3" s="85"/>
      <c r="I3" s="33" t="s">
        <v>9</v>
      </c>
      <c r="J3" s="30" t="s">
        <v>10</v>
      </c>
      <c r="K3" s="53"/>
    </row>
    <row r="4" spans="1:18" s="19" customFormat="1" ht="25.5" customHeight="1">
      <c r="A4" s="86" t="s">
        <v>7</v>
      </c>
      <c r="B4" s="86"/>
      <c r="C4" s="86"/>
      <c r="D4" s="87" t="s">
        <v>42</v>
      </c>
      <c r="E4" s="87"/>
      <c r="F4" s="87"/>
      <c r="G4" s="87"/>
      <c r="H4" s="87"/>
      <c r="I4" s="87"/>
      <c r="J4" s="28" t="s">
        <v>11</v>
      </c>
      <c r="K4" s="29"/>
      <c r="P4" s="35"/>
    </row>
    <row r="5" spans="1:18" s="19" customFormat="1">
      <c r="A5" s="55"/>
      <c r="B5" s="55"/>
      <c r="C5" s="67"/>
      <c r="D5" s="82"/>
      <c r="E5" s="82"/>
      <c r="F5" s="82"/>
      <c r="G5" s="82"/>
      <c r="H5" s="82"/>
      <c r="I5" s="82"/>
      <c r="J5" s="82"/>
      <c r="K5" s="29"/>
      <c r="P5" s="35"/>
    </row>
    <row r="6" spans="1:18" ht="54" customHeight="1">
      <c r="A6" s="41" t="s">
        <v>2</v>
      </c>
      <c r="B6" s="41" t="s">
        <v>0</v>
      </c>
      <c r="C6" s="68" t="s">
        <v>1</v>
      </c>
      <c r="D6" s="74" t="s">
        <v>3</v>
      </c>
      <c r="E6" s="47" t="s">
        <v>4</v>
      </c>
      <c r="F6" s="47" t="s">
        <v>27</v>
      </c>
      <c r="G6" s="47" t="s">
        <v>5</v>
      </c>
      <c r="H6" s="47" t="s">
        <v>6</v>
      </c>
      <c r="I6" s="42" t="s">
        <v>28</v>
      </c>
      <c r="J6" s="40" t="s">
        <v>29</v>
      </c>
      <c r="K6" s="56"/>
    </row>
    <row r="7" spans="1:18" ht="20.100000000000001" customHeight="1">
      <c r="A7" s="43">
        <v>1</v>
      </c>
      <c r="B7" s="44">
        <v>2</v>
      </c>
      <c r="C7" s="69"/>
      <c r="D7" s="75"/>
      <c r="E7" s="48">
        <v>3</v>
      </c>
      <c r="F7" s="48">
        <v>4</v>
      </c>
      <c r="G7" s="49">
        <v>5</v>
      </c>
      <c r="H7" s="49">
        <v>6</v>
      </c>
      <c r="I7" s="45"/>
      <c r="J7" s="43">
        <v>8</v>
      </c>
      <c r="K7" s="56"/>
    </row>
    <row r="8" spans="1:18" ht="409.5">
      <c r="A8" s="46" t="s">
        <v>26</v>
      </c>
      <c r="B8" s="18">
        <v>1</v>
      </c>
      <c r="C8" s="76" t="s">
        <v>33</v>
      </c>
      <c r="D8" s="76" t="s">
        <v>33</v>
      </c>
      <c r="E8" s="60"/>
      <c r="F8" s="50"/>
      <c r="G8" s="51"/>
      <c r="H8" s="65" t="s">
        <v>37</v>
      </c>
      <c r="I8" s="36"/>
      <c r="J8" s="37"/>
      <c r="K8" s="57"/>
      <c r="L8" s="57"/>
      <c r="M8" s="57"/>
      <c r="N8" s="57"/>
      <c r="O8" s="57"/>
      <c r="P8" s="58"/>
      <c r="Q8" s="57"/>
      <c r="R8" s="57"/>
    </row>
    <row r="9" spans="1:18" ht="228">
      <c r="A9" s="46" t="s">
        <v>26</v>
      </c>
      <c r="B9" s="18">
        <v>2</v>
      </c>
      <c r="C9" s="76" t="s">
        <v>34</v>
      </c>
      <c r="D9" s="76" t="s">
        <v>34</v>
      </c>
      <c r="E9" s="60"/>
      <c r="F9" s="50"/>
      <c r="G9" s="51"/>
      <c r="H9" s="65" t="s">
        <v>38</v>
      </c>
      <c r="I9" s="36"/>
      <c r="J9" s="37"/>
      <c r="K9" s="57"/>
      <c r="L9" s="57"/>
      <c r="M9" s="57"/>
      <c r="N9" s="57"/>
      <c r="O9" s="57"/>
      <c r="P9" s="58"/>
      <c r="Q9" s="57"/>
      <c r="R9" s="57"/>
    </row>
    <row r="10" spans="1:18" ht="409.5">
      <c r="A10" s="46" t="s">
        <v>26</v>
      </c>
      <c r="B10" s="18">
        <v>3</v>
      </c>
      <c r="C10" s="76" t="s">
        <v>35</v>
      </c>
      <c r="D10" s="76" t="s">
        <v>35</v>
      </c>
      <c r="E10" s="60"/>
      <c r="F10" s="50"/>
      <c r="G10" s="51"/>
      <c r="H10" s="65" t="s">
        <v>39</v>
      </c>
      <c r="I10" s="36"/>
      <c r="J10" s="37"/>
      <c r="K10" s="57"/>
      <c r="L10" s="57"/>
      <c r="M10" s="57"/>
      <c r="N10" s="57"/>
      <c r="O10" s="57"/>
      <c r="P10" s="58"/>
      <c r="Q10" s="57"/>
      <c r="R10" s="57"/>
    </row>
    <row r="11" spans="1:18" ht="409.5">
      <c r="A11" s="46" t="s">
        <v>26</v>
      </c>
      <c r="B11" s="18">
        <v>4</v>
      </c>
      <c r="C11" s="76" t="s">
        <v>36</v>
      </c>
      <c r="D11" s="76" t="s">
        <v>36</v>
      </c>
      <c r="E11" s="60"/>
      <c r="F11" s="50"/>
      <c r="G11" s="51"/>
      <c r="H11" s="65" t="s">
        <v>40</v>
      </c>
      <c r="I11" s="36"/>
      <c r="J11" s="37"/>
      <c r="K11" s="57"/>
      <c r="L11" s="57"/>
      <c r="M11" s="57"/>
      <c r="N11" s="57"/>
      <c r="O11" s="57"/>
      <c r="P11" s="58"/>
      <c r="Q11" s="57"/>
      <c r="R11" s="57"/>
    </row>
    <row r="12" spans="1:18" ht="20.25">
      <c r="A12" s="46"/>
      <c r="B12" s="18"/>
      <c r="C12" s="76"/>
      <c r="D12" s="76"/>
      <c r="E12" s="60"/>
      <c r="F12" s="50"/>
      <c r="G12" s="51"/>
      <c r="H12" s="65"/>
      <c r="I12" s="36"/>
      <c r="J12" s="37"/>
      <c r="K12" s="57"/>
      <c r="L12" s="57"/>
      <c r="M12" s="57"/>
      <c r="N12" s="57"/>
      <c r="O12" s="57"/>
      <c r="P12" s="58"/>
      <c r="Q12" s="57"/>
      <c r="R12" s="57"/>
    </row>
    <row r="13" spans="1:18">
      <c r="B13" s="38"/>
      <c r="C13" s="70"/>
      <c r="D13" s="77"/>
      <c r="H13" s="52"/>
    </row>
    <row r="14" spans="1:18" ht="20.25">
      <c r="B14" s="38"/>
      <c r="C14" s="71" t="s">
        <v>12</v>
      </c>
      <c r="D14" s="78"/>
      <c r="E14" s="27"/>
      <c r="F14" s="27"/>
      <c r="G14" s="27"/>
      <c r="H14" s="27"/>
      <c r="I14" s="27"/>
      <c r="J14" s="27"/>
      <c r="K14" s="27"/>
      <c r="L14" s="27"/>
      <c r="M14" s="27"/>
      <c r="N14" s="27"/>
      <c r="O14" s="27"/>
      <c r="P14" s="27"/>
      <c r="Q14" s="27"/>
      <c r="R14" s="27"/>
    </row>
    <row r="15" spans="1:18" ht="20.25">
      <c r="B15" s="38"/>
      <c r="C15" s="71"/>
      <c r="D15" s="78"/>
      <c r="E15" s="27"/>
      <c r="F15" s="27"/>
      <c r="G15" s="27"/>
      <c r="H15" s="27"/>
      <c r="I15" s="27"/>
      <c r="J15" s="27"/>
      <c r="K15" s="27"/>
      <c r="L15" s="27"/>
      <c r="M15" s="27"/>
      <c r="N15" s="27"/>
      <c r="O15" s="27"/>
      <c r="P15" s="27"/>
      <c r="Q15" s="27"/>
      <c r="R15" s="27"/>
    </row>
    <row r="16" spans="1:18" ht="20.25">
      <c r="B16" s="38"/>
      <c r="C16" s="71" t="s">
        <v>13</v>
      </c>
      <c r="D16" s="78"/>
      <c r="E16" s="27"/>
      <c r="F16" s="27"/>
      <c r="G16" s="27"/>
      <c r="H16" s="27"/>
      <c r="I16" s="27"/>
      <c r="J16" s="27"/>
      <c r="K16" s="27"/>
      <c r="L16" s="27"/>
      <c r="M16" s="27"/>
      <c r="N16" s="27"/>
      <c r="O16" s="27"/>
      <c r="P16" s="27"/>
      <c r="Q16" s="27"/>
      <c r="R16" s="27"/>
    </row>
    <row r="17" spans="2:18">
      <c r="B17" s="38"/>
      <c r="C17" s="72"/>
      <c r="D17" s="79"/>
      <c r="E17"/>
      <c r="F17"/>
      <c r="G17"/>
      <c r="H17"/>
      <c r="I17"/>
      <c r="J17"/>
      <c r="K17"/>
      <c r="L17"/>
      <c r="M17"/>
      <c r="N17"/>
      <c r="O17"/>
      <c r="P17"/>
      <c r="Q17"/>
      <c r="R17"/>
    </row>
    <row r="18" spans="2:18">
      <c r="B18" s="38"/>
      <c r="C18" s="70"/>
      <c r="D18" s="77"/>
      <c r="H18" s="52"/>
    </row>
    <row r="19" spans="2:18">
      <c r="B19" s="38"/>
      <c r="C19" s="70"/>
      <c r="D19" s="77"/>
      <c r="H19" s="52"/>
    </row>
    <row r="20" spans="2:18">
      <c r="B20" s="38"/>
      <c r="C20" s="70"/>
      <c r="D20" s="77"/>
      <c r="H20" s="52"/>
    </row>
    <row r="21" spans="2:18">
      <c r="B21" s="38"/>
      <c r="C21" s="70"/>
      <c r="D21" s="77"/>
      <c r="H21" s="52"/>
    </row>
    <row r="22" spans="2:18">
      <c r="B22" s="38"/>
      <c r="C22" s="70"/>
      <c r="D22" s="77"/>
      <c r="H22" s="52"/>
    </row>
    <row r="23" spans="2:18">
      <c r="B23" s="38"/>
      <c r="C23" s="70"/>
      <c r="D23" s="77"/>
      <c r="H23" s="52"/>
    </row>
    <row r="24" spans="2:18">
      <c r="B24" s="38"/>
      <c r="C24" s="70"/>
      <c r="D24" s="77"/>
      <c r="H24" s="52"/>
    </row>
    <row r="25" spans="2:18">
      <c r="B25" s="38"/>
      <c r="C25" s="70"/>
      <c r="D25" s="77"/>
      <c r="H25" s="52"/>
    </row>
    <row r="26" spans="2:18">
      <c r="B26" s="38"/>
      <c r="C26" s="70"/>
      <c r="D26" s="77"/>
      <c r="H26" s="52"/>
    </row>
    <row r="27" spans="2:18">
      <c r="B27" s="38"/>
      <c r="C27" s="70"/>
      <c r="D27" s="77"/>
      <c r="H27" s="52"/>
    </row>
    <row r="28" spans="2:18">
      <c r="B28" s="38"/>
      <c r="C28" s="70"/>
      <c r="D28" s="77"/>
      <c r="H28" s="52"/>
    </row>
    <row r="29" spans="2:18">
      <c r="B29" s="38"/>
      <c r="C29" s="70"/>
      <c r="D29" s="77"/>
      <c r="H29" s="52"/>
    </row>
    <row r="30" spans="2:18">
      <c r="B30" s="38"/>
      <c r="C30" s="70"/>
      <c r="D30" s="77"/>
      <c r="H30" s="52"/>
    </row>
    <row r="31" spans="2:18">
      <c r="B31" s="38"/>
      <c r="C31" s="70"/>
      <c r="D31" s="77"/>
      <c r="H31" s="52"/>
    </row>
    <row r="32" spans="2:18">
      <c r="B32" s="38"/>
      <c r="C32" s="70"/>
      <c r="D32" s="77"/>
      <c r="H32" s="52"/>
    </row>
    <row r="33" spans="2:8">
      <c r="B33" s="38"/>
      <c r="C33" s="70"/>
      <c r="D33" s="77"/>
      <c r="H33" s="52"/>
    </row>
    <row r="34" spans="2:8">
      <c r="B34" s="38"/>
      <c r="C34" s="70"/>
      <c r="D34" s="77"/>
      <c r="H34" s="52"/>
    </row>
    <row r="35" spans="2:8">
      <c r="B35" s="38"/>
      <c r="C35" s="70"/>
      <c r="D35" s="77"/>
      <c r="H35" s="52"/>
    </row>
    <row r="36" spans="2:8">
      <c r="B36" s="38"/>
      <c r="C36" s="70"/>
      <c r="D36" s="77"/>
      <c r="H36" s="52"/>
    </row>
  </sheetData>
  <autoFilter ref="A6:J8"/>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zoomScale="70" zoomScaleNormal="70" workbookViewId="0">
      <selection activeCell="B4" sqref="B4:D4"/>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3" width="12.42578125" style="2" bestFit="1" customWidth="1"/>
    <col min="14" max="16384" width="9.140625" style="2"/>
  </cols>
  <sheetData>
    <row r="1" spans="1:17">
      <c r="D1" s="91" t="s">
        <v>23</v>
      </c>
      <c r="E1" s="91"/>
      <c r="F1" s="91"/>
      <c r="G1" s="91"/>
      <c r="H1" s="91"/>
      <c r="I1" s="91"/>
      <c r="J1" s="91"/>
      <c r="K1" s="91"/>
      <c r="L1" s="91"/>
    </row>
    <row r="2" spans="1:17">
      <c r="D2" s="92" t="s">
        <v>14</v>
      </c>
      <c r="E2" s="92"/>
      <c r="F2" s="92"/>
      <c r="G2" s="92"/>
      <c r="H2" s="92"/>
      <c r="I2" s="92"/>
      <c r="J2" s="92"/>
      <c r="K2" s="13"/>
    </row>
    <row r="3" spans="1:17">
      <c r="B3" s="93" t="s">
        <v>8</v>
      </c>
      <c r="C3" s="93"/>
      <c r="D3" s="93"/>
      <c r="E3" s="94" t="s">
        <v>25</v>
      </c>
      <c r="F3" s="94"/>
      <c r="G3" s="94"/>
      <c r="H3" s="94"/>
      <c r="I3" s="94"/>
      <c r="K3" s="2" t="s">
        <v>9</v>
      </c>
      <c r="L3" s="2" t="s">
        <v>10</v>
      </c>
    </row>
    <row r="4" spans="1:17" s="4" customFormat="1" ht="32.25" customHeight="1">
      <c r="A4" s="3"/>
      <c r="B4" s="95" t="s">
        <v>7</v>
      </c>
      <c r="C4" s="95"/>
      <c r="D4" s="95"/>
      <c r="E4" s="87" t="s">
        <v>42</v>
      </c>
      <c r="F4" s="87"/>
      <c r="G4" s="87"/>
      <c r="H4" s="87"/>
      <c r="I4" s="87"/>
      <c r="J4" s="87"/>
      <c r="K4" s="87"/>
      <c r="L4" s="15" t="s">
        <v>11</v>
      </c>
    </row>
    <row r="5" spans="1:17" s="5" customFormat="1" ht="20.100000000000001" customHeight="1">
      <c r="A5" s="3"/>
      <c r="C5" s="25"/>
      <c r="D5" s="4"/>
      <c r="E5" s="89"/>
      <c r="F5" s="89"/>
      <c r="G5" s="89"/>
      <c r="H5" s="89"/>
      <c r="I5" s="89"/>
      <c r="J5" s="21"/>
      <c r="K5" s="21"/>
      <c r="L5" s="21"/>
    </row>
    <row r="6" spans="1:17" ht="47.25">
      <c r="A6" s="6"/>
      <c r="B6" s="1" t="s">
        <v>2</v>
      </c>
      <c r="C6" s="59" t="s">
        <v>0</v>
      </c>
      <c r="D6" s="1" t="s">
        <v>1</v>
      </c>
      <c r="E6" s="59" t="s">
        <v>3</v>
      </c>
      <c r="F6" s="59" t="s">
        <v>15</v>
      </c>
      <c r="G6" s="22" t="s">
        <v>16</v>
      </c>
      <c r="H6" s="59" t="s">
        <v>17</v>
      </c>
      <c r="I6" s="59" t="s">
        <v>18</v>
      </c>
      <c r="J6" s="17" t="s">
        <v>19</v>
      </c>
      <c r="K6" s="59" t="s">
        <v>20</v>
      </c>
      <c r="L6" s="59" t="s">
        <v>21</v>
      </c>
      <c r="M6" s="100" t="s">
        <v>41</v>
      </c>
    </row>
    <row r="7" spans="1:17">
      <c r="A7" s="6"/>
      <c r="B7" s="61">
        <v>1</v>
      </c>
      <c r="C7" s="90">
        <v>2</v>
      </c>
      <c r="D7" s="90"/>
      <c r="E7" s="90"/>
      <c r="F7" s="61">
        <v>3</v>
      </c>
      <c r="G7" s="62">
        <v>4</v>
      </c>
      <c r="H7" s="61">
        <v>5</v>
      </c>
      <c r="I7" s="61">
        <v>6</v>
      </c>
      <c r="J7" s="61">
        <v>7</v>
      </c>
      <c r="K7" s="61">
        <v>8</v>
      </c>
      <c r="L7" s="63">
        <v>9</v>
      </c>
      <c r="M7" s="101"/>
    </row>
    <row r="8" spans="1:17" s="39" customFormat="1" ht="76.5">
      <c r="B8" s="64" t="s">
        <v>26</v>
      </c>
      <c r="C8" s="18">
        <v>1</v>
      </c>
      <c r="D8" s="64" t="s">
        <v>33</v>
      </c>
      <c r="E8" s="64" t="s">
        <v>33</v>
      </c>
      <c r="F8" s="18" t="s">
        <v>32</v>
      </c>
      <c r="G8" s="18">
        <v>1</v>
      </c>
      <c r="H8" s="18"/>
      <c r="I8" s="18"/>
      <c r="J8" s="18"/>
      <c r="K8" s="18"/>
      <c r="L8" s="16" t="s">
        <v>31</v>
      </c>
      <c r="M8" s="39">
        <v>143969</v>
      </c>
    </row>
    <row r="9" spans="1:17" s="39" customFormat="1" ht="110.25">
      <c r="B9" s="64" t="s">
        <v>26</v>
      </c>
      <c r="C9" s="18">
        <v>2</v>
      </c>
      <c r="D9" s="64" t="s">
        <v>34</v>
      </c>
      <c r="E9" s="64" t="s">
        <v>34</v>
      </c>
      <c r="F9" s="18" t="s">
        <v>32</v>
      </c>
      <c r="G9" s="18">
        <v>1</v>
      </c>
      <c r="H9" s="18"/>
      <c r="I9" s="18"/>
      <c r="J9" s="18"/>
      <c r="K9" s="18"/>
      <c r="L9" s="16" t="s">
        <v>31</v>
      </c>
      <c r="M9" s="102">
        <v>29167</v>
      </c>
    </row>
    <row r="10" spans="1:17" s="39" customFormat="1" ht="110.25">
      <c r="B10" s="64" t="s">
        <v>26</v>
      </c>
      <c r="C10" s="18">
        <v>3</v>
      </c>
      <c r="D10" s="64" t="s">
        <v>35</v>
      </c>
      <c r="E10" s="64" t="s">
        <v>35</v>
      </c>
      <c r="F10" s="18" t="s">
        <v>32</v>
      </c>
      <c r="G10" s="18">
        <v>1</v>
      </c>
      <c r="H10" s="18"/>
      <c r="I10" s="18"/>
      <c r="J10" s="18"/>
      <c r="K10" s="18"/>
      <c r="L10" s="16" t="s">
        <v>31</v>
      </c>
      <c r="M10" s="102">
        <v>431860.5</v>
      </c>
    </row>
    <row r="11" spans="1:17" s="39" customFormat="1" ht="76.5">
      <c r="B11" s="64" t="s">
        <v>26</v>
      </c>
      <c r="C11" s="18">
        <v>4</v>
      </c>
      <c r="D11" s="64" t="s">
        <v>36</v>
      </c>
      <c r="E11" s="64" t="s">
        <v>36</v>
      </c>
      <c r="F11" s="18" t="s">
        <v>32</v>
      </c>
      <c r="G11" s="18">
        <v>1</v>
      </c>
      <c r="H11" s="18"/>
      <c r="I11" s="18"/>
      <c r="J11" s="18"/>
      <c r="K11" s="18"/>
      <c r="L11" s="16" t="s">
        <v>31</v>
      </c>
      <c r="M11" s="102">
        <v>791700</v>
      </c>
    </row>
    <row r="12" spans="1:17" s="39" customFormat="1">
      <c r="B12" s="18"/>
      <c r="C12" s="18"/>
      <c r="D12" s="64"/>
      <c r="E12" s="64"/>
      <c r="F12" s="18"/>
      <c r="G12" s="18"/>
      <c r="H12" s="18"/>
      <c r="I12" s="18"/>
      <c r="J12" s="18"/>
      <c r="K12" s="18"/>
      <c r="L12" s="16"/>
      <c r="M12" s="39">
        <f>SUM(M8:M11)</f>
        <v>1396696.5</v>
      </c>
    </row>
    <row r="13" spans="1:17" s="39" customFormat="1">
      <c r="C13" s="38"/>
      <c r="D13" s="96"/>
      <c r="E13" s="96"/>
      <c r="F13" s="97"/>
      <c r="G13" s="96"/>
      <c r="H13" s="98" t="s">
        <v>22</v>
      </c>
      <c r="I13" s="98"/>
      <c r="J13" s="99">
        <f>SUM(J8:J8)</f>
        <v>0</v>
      </c>
      <c r="K13" s="99">
        <f>SUM(K8:K8)</f>
        <v>0</v>
      </c>
      <c r="L13" s="96"/>
    </row>
    <row r="14" spans="1:17">
      <c r="D14" s="26"/>
      <c r="E14" s="26"/>
      <c r="G14" s="26"/>
      <c r="H14" s="26"/>
      <c r="I14" s="26"/>
      <c r="J14" s="26"/>
      <c r="K14" s="26"/>
      <c r="L14" s="26"/>
      <c r="M14" s="26"/>
      <c r="N14" s="26"/>
      <c r="O14" s="26"/>
      <c r="P14" s="26"/>
      <c r="Q14" s="26"/>
    </row>
    <row r="15" spans="1:17">
      <c r="D15" s="26"/>
      <c r="E15" s="26"/>
      <c r="G15" s="26"/>
      <c r="H15" s="26"/>
      <c r="I15" s="26"/>
      <c r="J15" s="26"/>
      <c r="K15" s="26"/>
      <c r="L15" s="26"/>
      <c r="M15" s="26"/>
      <c r="N15" s="26"/>
      <c r="O15" s="26"/>
      <c r="P15" s="26"/>
      <c r="Q15" s="26"/>
    </row>
    <row r="16" spans="1:17" ht="20.25">
      <c r="D16" s="27" t="s">
        <v>12</v>
      </c>
      <c r="E16" s="27"/>
      <c r="F16" s="27"/>
      <c r="G16" s="27"/>
      <c r="H16" s="27"/>
      <c r="I16" s="27"/>
      <c r="J16" s="27"/>
      <c r="K16" s="27"/>
      <c r="L16" s="27"/>
      <c r="M16" s="27"/>
      <c r="N16" s="27"/>
      <c r="O16" s="27"/>
      <c r="P16" s="27"/>
      <c r="Q16" s="27"/>
    </row>
    <row r="17" spans="4:17" ht="20.25">
      <c r="D17" s="27"/>
      <c r="E17" s="27"/>
      <c r="F17" s="27"/>
      <c r="G17" s="27"/>
      <c r="H17" s="27"/>
      <c r="I17" s="27"/>
      <c r="J17" s="27"/>
      <c r="K17" s="27"/>
      <c r="L17" s="27"/>
      <c r="M17" s="27"/>
      <c r="N17" s="27"/>
      <c r="O17" s="27"/>
      <c r="P17" s="27"/>
      <c r="Q17" s="27"/>
    </row>
    <row r="18" spans="4:17" ht="20.25">
      <c r="D18" s="27" t="s">
        <v>13</v>
      </c>
      <c r="E18" s="27"/>
      <c r="F18" s="27"/>
      <c r="G18" s="27"/>
      <c r="H18" s="27"/>
      <c r="I18" s="27"/>
      <c r="J18" s="27"/>
      <c r="K18" s="27"/>
      <c r="L18" s="27"/>
      <c r="M18" s="27"/>
      <c r="N18" s="27"/>
      <c r="O18" s="27"/>
      <c r="P18" s="27"/>
      <c r="Q18" s="27"/>
    </row>
  </sheetData>
  <mergeCells count="9">
    <mergeCell ref="H13:I13"/>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5" sqref="D15: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8" t="s">
        <v>22</v>
      </c>
      <c r="I12" s="8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2025-04-11T13:39:41Z</dcterms:modified>
</cp:coreProperties>
</file>