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572 AC Consumabile medicale ATI\- Procedura subsecventă 5\"/>
    </mc:Choice>
  </mc:AlternateContent>
  <xr:revisionPtr revIDLastSave="0" documentId="13_ncr:1_{396063A6-E36A-4C74-A000-03FD838BA7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TI" sheetId="1" r:id="rId1"/>
  </sheets>
  <definedNames>
    <definedName name="_xlnm._FilterDatabase" localSheetId="0" hidden="1">ATI!$A$1:$AO$3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O3" i="1" l="1"/>
  <c r="AO4" i="1"/>
  <c r="AO5" i="1"/>
  <c r="AO2" i="1"/>
</calcChain>
</file>

<file path=xl/sharedStrings.xml><?xml version="1.0" encoding="utf-8"?>
<sst xmlns="http://schemas.openxmlformats.org/spreadsheetml/2006/main" count="45" uniqueCount="45">
  <si>
    <t>Categoria</t>
  </si>
  <si>
    <t>ADMINISTRATIA NATIONALA A PENITENCIARELOR (0004)</t>
  </si>
  <si>
    <t>IMSP CENTRUL DE SANATATE IALOVENI (0282)</t>
  </si>
  <si>
    <t>IMSP CENTRUL DE SANATATE IARGARA (0283)</t>
  </si>
  <si>
    <t>IMSP CENTRUL DE SANATATE IVANCEA (0287)</t>
  </si>
  <si>
    <t>IMSP CENTRUL DE SANATATE SANATAUCA (0349)</t>
  </si>
  <si>
    <t>IMSP CENTRUL DE SANATATE SUSLENI (0375)</t>
  </si>
  <si>
    <t>IMSP CENTRUL DE SANATATE VARZARESTII NOI PITUSCA (0401)</t>
  </si>
  <si>
    <t>IMSP CENTRUL NATIONAL DE ASISTENTA MEDICALA URGENTA PRESPITALICEASCA (0416)</t>
  </si>
  <si>
    <t>IMSP CENTRUL REPUBLICAN DE DIAGNOSTICARE MEDICALA (0417)</t>
  </si>
  <si>
    <t>IMSP DISPENSARUL REPUBLICAN DE NARCOLOGIE (0424)</t>
  </si>
  <si>
    <t>IMSP INSTITUTUL DE CARDIOLOGIE (0425)</t>
  </si>
  <si>
    <t>IMSP INSTITUTUL DE MEDICINA URGENTA (0426)</t>
  </si>
  <si>
    <t>IMSP INSTITUTUL DE PNEUMOLOGIE CHIRIL DRAGANIUC (0428)</t>
  </si>
  <si>
    <t>IMSP INSTITUTUL MAMEI SI COPILULUI (0429)</t>
  </si>
  <si>
    <t>IMSP INSTITUTUL ONCOLOGIC (0430)</t>
  </si>
  <si>
    <t>IMSP MATERNITATEA MUNICIPALA NR 2 (0431)</t>
  </si>
  <si>
    <t>IMSP POLICLINICA STOMATOLOGICA REPUBLICANA (0433)</t>
  </si>
  <si>
    <t>IMSP SPITALUL CARPINENI (0434)</t>
  </si>
  <si>
    <t>IMSP SPITALUL CLINIC MUNICIPAL DE FTIZIOPNEUMOLOGIE (0443)</t>
  </si>
  <si>
    <t>IMSP SPITALUL CLINIC MUNICIPAL GHEORGHE PALADI (0444)</t>
  </si>
  <si>
    <t>IMSP SPITALUL CLINIC MUNICIPAL SFANTA TREIME (0446)</t>
  </si>
  <si>
    <t>IMSP SPITALUL CLINIC MUNICIPAL SFANTUL ARHANGHEL MIHAIL (0447)</t>
  </si>
  <si>
    <t>IMSP SPITALUL DE PSIHIATRIE BALTI (0450)</t>
  </si>
  <si>
    <t>IMSP SPITALUL RAIONAL CAHUL (0456)</t>
  </si>
  <si>
    <t>IMSP SPITALUL RAIONAL CANTEMIR (0458)</t>
  </si>
  <si>
    <t>IMSP SPITALUL RAIONAL DONDUSENI (0464)</t>
  </si>
  <si>
    <t>IMSP SPITALUL RAIONAL FALESTI (0467)</t>
  </si>
  <si>
    <t>IMSP SPITALUL RAIONAL HANCESTI (0470)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</si>
  <si>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</si>
  <si>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</si>
  <si>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</si>
  <si>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</si>
  <si>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SANGEREI (0478)</t>
  </si>
  <si>
    <t>IMSP SPITALUL RAIONAL TARACLIA (0483)</t>
  </si>
  <si>
    <t>IMSP SPITALUL RAIONAL TELENESTI (0484)</t>
  </si>
  <si>
    <t>SERVICIUL DE INFORMATII SI SECURITATE AL REPUBLICII MOLDOVA (0569)</t>
  </si>
  <si>
    <t>Cateter i/v periferic standart Cateter i/v periferic standart 14G ( 002844 )</t>
  </si>
  <si>
    <t>Cateter i/v periferic standart Cateter i/v periferic standart 16G ( 002845 )</t>
  </si>
  <si>
    <t>Total</t>
  </si>
  <si>
    <t>Nr. Lot</t>
  </si>
  <si>
    <t>IMSP ASOCIATIA MEDICALA TERITORIALA RASCANI (0164)</t>
  </si>
  <si>
    <t>Cateter urinar (Nelaton) CH 6" (002914)</t>
  </si>
  <si>
    <t>Set pentru cateterizarea vaselor centrale monolumen 16-18G l=30cm</t>
  </si>
  <si>
    <t>IMSP SPITALUL CLINIC BALTI (0436)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</si>
</sst>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1" fontId="2" fillId="2" borderId="1" xfId="1" applyNumberFormat="1" applyFont="1" applyFill="1" applyBorder="1" applyAlignment="1">
      <alignment horizontal="center" vertical="center" wrapText="1"/>
    </xf>
    <xf numFmtId="1" fontId="2" fillId="2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" fontId="2" fillId="4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" fontId="3" fillId="4" borderId="1" xfId="1" applyNumberFormat="1" applyFont="1" applyFill="1" applyBorder="1" applyAlignment="1">
      <alignment horizontal="center" vertical="center" wrapText="1"/>
    </xf>
    <xf numFmtId="1" fontId="3" fillId="4" borderId="1" xfId="1" applyNumberFormat="1" applyFont="1" applyFill="1" applyBorder="1" applyAlignment="1">
      <alignment horizontal="center" vertical="center"/>
    </xf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</cellXfs>
  <cellStyles count="2">
    <cellStyle name="Normal_Sheet1" xfId="1" xr:uid="{00000000-0005-0000-0000-000000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5"/>
  <sheetViews>
    <sheetView tabSelected="1" workbookViewId="0">
      <selection activeCell="J15" sqref="J15"/>
    </sheetView>
  </sheetViews>
  <sheetFormatPr defaultColWidth="9.140625" defaultRowHeight="19.5" customHeight="1" x14ac:dyDescent="0.2"/>
  <cols>
    <col min="1" max="1" width="9.140625" style="4"/>
    <col min="2" max="2" width="43.42578125" style="4" customWidth="1"/>
    <col min="3" max="40" width="9.28515625" style="4" customWidth="1"/>
    <col min="41" max="41" width="10" style="4" bestFit="1" customWidth="1"/>
    <col min="42" max="16384" width="9.140625" style="10"/>
  </cols>
  <sheetData>
    <row r="1" spans="1:41" ht="69.75" customHeight="1" x14ac:dyDescent="0.2">
      <c r="A1" s="3" t="s">
        <v>40</v>
      </c>
      <c r="B1" s="1" t="s">
        <v>0</v>
      </c>
      <c r="C1" s="1" t="s">
        <v>1</v>
      </c>
      <c r="D1" s="14" t="s">
        <v>41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44</v>
      </c>
      <c r="W1" s="1" t="s">
        <v>19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24</v>
      </c>
      <c r="AC1" s="1" t="s">
        <v>25</v>
      </c>
      <c r="AD1" s="1" t="s">
        <v>26</v>
      </c>
      <c r="AE1" s="1" t="s">
        <v>27</v>
      </c>
      <c r="AF1" s="1" t="s">
        <v>28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2" t="s">
        <v>39</v>
      </c>
    </row>
    <row r="2" spans="1:41" ht="19.5" customHeight="1" x14ac:dyDescent="0.2">
      <c r="A2" s="5">
        <v>44</v>
      </c>
      <c r="B2" s="8" t="s">
        <v>37</v>
      </c>
      <c r="C2" s="9"/>
      <c r="D2" s="9"/>
      <c r="E2" s="9"/>
      <c r="F2" s="9">
        <v>3</v>
      </c>
      <c r="G2" s="9">
        <v>25</v>
      </c>
      <c r="H2" s="9">
        <v>3</v>
      </c>
      <c r="I2" s="9">
        <v>10</v>
      </c>
      <c r="J2" s="9"/>
      <c r="K2" s="9">
        <v>750</v>
      </c>
      <c r="L2" s="9">
        <v>25</v>
      </c>
      <c r="M2" s="9"/>
      <c r="N2" s="9">
        <v>25</v>
      </c>
      <c r="O2" s="9">
        <v>500</v>
      </c>
      <c r="P2" s="9">
        <v>300</v>
      </c>
      <c r="Q2" s="9"/>
      <c r="R2" s="9"/>
      <c r="S2" s="9"/>
      <c r="T2" s="9"/>
      <c r="U2" s="9">
        <v>15</v>
      </c>
      <c r="V2" s="9"/>
      <c r="W2" s="9"/>
      <c r="X2" s="9">
        <v>50</v>
      </c>
      <c r="Y2" s="9">
        <v>100</v>
      </c>
      <c r="Z2" s="9"/>
      <c r="AA2" s="9"/>
      <c r="AB2" s="9">
        <v>50</v>
      </c>
      <c r="AC2" s="9">
        <v>50</v>
      </c>
      <c r="AD2" s="9"/>
      <c r="AE2" s="9">
        <v>25</v>
      </c>
      <c r="AF2" s="9"/>
      <c r="AG2" s="9"/>
      <c r="AH2" s="9">
        <v>10</v>
      </c>
      <c r="AI2" s="9">
        <v>50</v>
      </c>
      <c r="AJ2" s="9">
        <v>25</v>
      </c>
      <c r="AK2" s="9"/>
      <c r="AL2" s="9"/>
      <c r="AM2" s="9">
        <v>3</v>
      </c>
      <c r="AN2" s="9">
        <v>10</v>
      </c>
      <c r="AO2" s="6">
        <f>SUM(C2:AN2)</f>
        <v>2029</v>
      </c>
    </row>
    <row r="3" spans="1:41" ht="19.5" customHeight="1" x14ac:dyDescent="0.2">
      <c r="A3" s="5">
        <v>45</v>
      </c>
      <c r="B3" s="8" t="s">
        <v>38</v>
      </c>
      <c r="C3" s="9">
        <v>58</v>
      </c>
      <c r="D3" s="9"/>
      <c r="E3" s="9">
        <v>25</v>
      </c>
      <c r="F3" s="9">
        <v>3</v>
      </c>
      <c r="G3" s="9"/>
      <c r="H3" s="9">
        <v>3</v>
      </c>
      <c r="I3" s="9"/>
      <c r="J3" s="9">
        <v>3</v>
      </c>
      <c r="K3" s="9">
        <v>750</v>
      </c>
      <c r="L3" s="9">
        <v>25</v>
      </c>
      <c r="M3" s="9">
        <v>100</v>
      </c>
      <c r="N3" s="9">
        <v>25</v>
      </c>
      <c r="O3" s="9">
        <v>500</v>
      </c>
      <c r="P3" s="9">
        <v>200</v>
      </c>
      <c r="Q3" s="9">
        <v>100</v>
      </c>
      <c r="R3" s="9">
        <v>175</v>
      </c>
      <c r="S3" s="9">
        <v>25</v>
      </c>
      <c r="T3" s="9">
        <v>3</v>
      </c>
      <c r="U3" s="9">
        <v>25</v>
      </c>
      <c r="V3" s="9"/>
      <c r="W3" s="9">
        <v>25</v>
      </c>
      <c r="X3" s="9"/>
      <c r="Y3" s="9"/>
      <c r="Z3" s="9">
        <v>100</v>
      </c>
      <c r="AA3" s="9">
        <v>50</v>
      </c>
      <c r="AB3" s="9">
        <v>50</v>
      </c>
      <c r="AC3" s="9">
        <v>25</v>
      </c>
      <c r="AD3" s="9">
        <v>50</v>
      </c>
      <c r="AE3" s="9">
        <v>25</v>
      </c>
      <c r="AF3" s="9">
        <v>200</v>
      </c>
      <c r="AG3" s="9">
        <v>50</v>
      </c>
      <c r="AH3" s="9">
        <v>30</v>
      </c>
      <c r="AI3" s="9">
        <v>100</v>
      </c>
      <c r="AJ3" s="9"/>
      <c r="AK3" s="9">
        <v>25</v>
      </c>
      <c r="AL3" s="9">
        <v>50</v>
      </c>
      <c r="AM3" s="9"/>
      <c r="AN3" s="9">
        <v>5</v>
      </c>
      <c r="AO3" s="6">
        <f t="shared" ref="AO3:AO5" si="0">SUM(C3:AN3)</f>
        <v>2805</v>
      </c>
    </row>
    <row r="4" spans="1:41" ht="19.5" customHeight="1" x14ac:dyDescent="0.2">
      <c r="A4" s="15">
        <v>74</v>
      </c>
      <c r="B4" s="12" t="s">
        <v>42</v>
      </c>
      <c r="C4" s="7"/>
      <c r="D4" s="13">
        <v>500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6">
        <f t="shared" si="0"/>
        <v>500</v>
      </c>
    </row>
    <row r="5" spans="1:41" ht="19.5" customHeight="1" x14ac:dyDescent="0.2">
      <c r="A5" s="15">
        <v>161</v>
      </c>
      <c r="B5" s="12" t="s">
        <v>43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11">
        <v>40</v>
      </c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6">
        <f t="shared" si="0"/>
        <v>40</v>
      </c>
    </row>
  </sheetData>
  <autoFilter ref="A1:AO3" xr:uid="{00000000-0009-0000-0000-000000000000}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Nicov Alisa</cp:lastModifiedBy>
  <cp:lastPrinted>2025-11-25T07:01:25Z</cp:lastPrinted>
  <dcterms:created xsi:type="dcterms:W3CDTF">2025-08-06T10:35:31Z</dcterms:created>
  <dcterms:modified xsi:type="dcterms:W3CDTF">2026-06-12T05:55:55Z</dcterms:modified>
</cp:coreProperties>
</file>