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 firstSheet="1" activeTab="4"/>
  </bookViews>
  <sheets>
    <sheet name="Anexa 1 - CECE II" sheetId="1" r:id="rId1"/>
    <sheet name="Anexa 2 - CECE I" sheetId="2" r:id="rId2"/>
    <sheet name="Anexa 3 - BESV (1500)" sheetId="3" r:id="rId3"/>
    <sheet name="Anexa 4 - CEC-BESV (500)" sheetId="6" r:id="rId4"/>
    <sheet name="Tur II - Livrare sediul CEC" sheetId="7" r:id="rId5"/>
  </sheets>
  <definedNames/>
  <calcPr calcId="152511"/>
</workbook>
</file>

<file path=xl/sharedStrings.xml><?xml version="1.0" encoding="utf-8"?>
<sst xmlns="http://schemas.openxmlformats.org/spreadsheetml/2006/main" count="300" uniqueCount="90">
  <si>
    <t>Nr. d/o</t>
  </si>
  <si>
    <t>Denumirea bunului</t>
  </si>
  <si>
    <r>
      <t xml:space="preserve">CECEM </t>
    </r>
    <r>
      <rPr>
        <b/>
        <sz val="12"/>
        <color rgb="FF000000"/>
        <rFont val="Cambria"/>
        <family val="1"/>
        <scheme val="major"/>
      </rPr>
      <t>Chișinău nr. 1</t>
    </r>
  </si>
  <si>
    <r>
      <t xml:space="preserve">CECEM </t>
    </r>
    <r>
      <rPr>
        <b/>
        <sz val="12"/>
        <color rgb="FF000000"/>
        <rFont val="Cambria"/>
        <family val="1"/>
        <scheme val="major"/>
      </rPr>
      <t>Bălți nr. 2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</si>
  <si>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Anenii Noi nr. 4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</si>
  <si>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Basarabeasca nr. 5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</si>
  <si>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Briceni nr. 6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</si>
  <si>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Cahul nr. 7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</si>
  <si>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Cantemir nr. 8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</si>
  <si>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Călărași nr. 9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</si>
  <si>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Căușeni nr. 10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</si>
  <si>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Cimișlia nr. 11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</si>
  <si>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Criuleni nr. 12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</si>
  <si>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Dondușeni nr. 13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</si>
  <si>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Drochia nr. 14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</si>
  <si>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Dubăsari nr. 15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</si>
  <si>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Edineț nr. 16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</si>
  <si>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Fălești nr. 17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</si>
  <si>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Florești nr. 18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</si>
  <si>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Glodeni nr. 19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</si>
  <si>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Hîncești nr. 20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</si>
  <si>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Ialoveni nr. 21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</si>
  <si>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Leova nr. 22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</si>
  <si>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Nisporeni nr. 23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</si>
  <si>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Ocnița nr. 24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</si>
  <si>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Orhei nr. 25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</si>
  <si>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Rezina nr. 26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</si>
  <si>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Rîșcani nr. 27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</si>
  <si>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Sîngerei nr. 28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</si>
  <si>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Soroca nr. 29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</si>
  <si>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Strășeni nr. 30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</si>
  <si>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Șoldănești nr. 31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</si>
  <si>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Ștefan Vodă nr. 32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</si>
  <si>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Taraclia nr. 33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</si>
  <si>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Telenești nr. 34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</si>
  <si>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Ungheni nr. 35</t>
    </r>
  </si>
  <si>
    <r>
      <t xml:space="preserve">CECE </t>
    </r>
    <r>
      <rPr>
        <b/>
        <sz val="12"/>
        <color rgb="FF000000"/>
        <rFont val="Cambria"/>
        <family val="1"/>
        <scheme val="major"/>
      </rPr>
      <t>UTA Găgăuzia nr. 36</t>
    </r>
  </si>
  <si>
    <t xml:space="preserve">Saci din hârtie  </t>
  </si>
  <si>
    <t>Capsator</t>
  </si>
  <si>
    <t>Decapsator</t>
  </si>
  <si>
    <t>Capse pentru capsator</t>
  </si>
  <si>
    <t>Calculator de birou</t>
  </si>
  <si>
    <t xml:space="preserve">Mapă cu legături </t>
  </si>
  <si>
    <t>Plicuri C5</t>
  </si>
  <si>
    <t>Plicuri C4</t>
  </si>
  <si>
    <t>Clame (agrafe) de hârtie</t>
  </si>
  <si>
    <t xml:space="preserve">Folii de protecție </t>
  </si>
  <si>
    <t>Text marker</t>
  </si>
  <si>
    <t>Hârtie pentru notițe cu strat adeziv</t>
  </si>
  <si>
    <t>Mapă cu folii de protecție</t>
  </si>
  <si>
    <t>Index adeziv din plastic</t>
  </si>
  <si>
    <t xml:space="preserve">Hârtie A4 </t>
  </si>
  <si>
    <t xml:space="preserve">Registru </t>
  </si>
  <si>
    <t>Suport pentru ecuson orizontal</t>
  </si>
  <si>
    <t>Șiret pentru ecuson</t>
  </si>
  <si>
    <t xml:space="preserve">Pix </t>
  </si>
  <si>
    <t>Creion grafit</t>
  </si>
  <si>
    <t>Ascuțitori de creioane</t>
  </si>
  <si>
    <t>Radieră</t>
  </si>
  <si>
    <t>Riglă</t>
  </si>
  <si>
    <t>Foarfece de birou</t>
  </si>
  <si>
    <t>Lipici solid</t>
  </si>
  <si>
    <t>Burete de papetărie (umezitor pentru degete)</t>
  </si>
  <si>
    <t>Biblioraft 70/75mm</t>
  </si>
  <si>
    <t>Biblioraft 50/55mm</t>
  </si>
  <si>
    <t>Clipsuri 15mm</t>
  </si>
  <si>
    <t>Clipsuri 25mm</t>
  </si>
  <si>
    <t>Clipsuri 41mm</t>
  </si>
  <si>
    <t>Cantitatea pentru 1 CECE II</t>
  </si>
  <si>
    <t>Rezerva</t>
  </si>
  <si>
    <t>TOTAL</t>
  </si>
  <si>
    <t>Consiliul electoral 
de circumscripție</t>
  </si>
  <si>
    <t>Pungi 
(peste 10 kg)</t>
  </si>
  <si>
    <t>Pungi 
(peste 5 kg)</t>
  </si>
  <si>
    <t>Cantitatea pentru 1 CECE I</t>
  </si>
  <si>
    <t>Numărul de CECE I</t>
  </si>
  <si>
    <t>Caiet A5</t>
  </si>
  <si>
    <t>Cerneală pentru tușiere</t>
  </si>
  <si>
    <t>Numărul de BESV</t>
  </si>
  <si>
    <t>Cantitatea pentru 1 BESV</t>
  </si>
  <si>
    <t>Perforator (pentru hârtie)</t>
  </si>
  <si>
    <t>Hârtie pentru ambalare</t>
  </si>
  <si>
    <t>Saci din hârtie  
(Tur I)</t>
  </si>
  <si>
    <t>Perforator
(pentru hârtie)</t>
  </si>
  <si>
    <t>Saci din hârtie  
(Tur II)</t>
  </si>
  <si>
    <t>Hârtie pentru ambalare (Tur II)</t>
  </si>
  <si>
    <t>Perforator 
(pentru hârtie)</t>
  </si>
  <si>
    <t>Mapă cu legături (A3)</t>
  </si>
  <si>
    <t>Mapă cu legături (A4)</t>
  </si>
  <si>
    <t>Rezerva livrare sediul CEC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</si>
</sst>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Cambria"/>
      <family val="1"/>
      <scheme val="major"/>
    </font>
    <font>
      <sz val="12"/>
      <color rgb="FF000000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0"/>
      <color theme="1"/>
      <name val="Times New Roman"/>
      <family val="1"/>
    </font>
    <font>
      <b/>
      <sz val="11"/>
      <color theme="1"/>
      <name val="Cambria"/>
      <family val="1"/>
      <scheme val="major"/>
    </font>
    <font>
      <b/>
      <sz val="10"/>
      <color theme="1"/>
      <name val="Times New Roman"/>
      <family val="1"/>
    </font>
    <font>
      <sz val="11"/>
      <color rgb="FF000000"/>
      <name val="Cambria"/>
      <family val="1"/>
      <scheme val="major"/>
    </font>
    <font>
      <sz val="10"/>
      <color rgb="FF000000"/>
      <name val="Cambria"/>
      <family val="1"/>
      <scheme val="maj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wrapText="1"/>
    </xf>
    <xf numFmtId="0" fontId="6" fillId="2" borderId="5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zoomScale="80" zoomScaleNormal="80" workbookViewId="0" topLeftCell="A1">
      <selection activeCell="AE41" sqref="AE41"/>
    </sheetView>
  </sheetViews>
  <sheetFormatPr defaultColWidth="10.7109375" defaultRowHeight="15"/>
  <cols>
    <col min="1" max="1" width="6.00390625" style="0" customWidth="1"/>
    <col min="2" max="2" width="34.00390625" style="0" customWidth="1"/>
    <col min="3" max="35" width="6.7109375" style="0" customWidth="1"/>
  </cols>
  <sheetData>
    <row r="1" spans="1:35" ht="12.75" customHeight="1">
      <c r="A1" s="20" t="s">
        <v>0</v>
      </c>
      <c r="B1" s="20" t="s">
        <v>71</v>
      </c>
      <c r="C1" s="24" t="s">
        <v>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6"/>
    </row>
    <row r="2" spans="1:35" ht="92.25" customHeight="1">
      <c r="A2" s="20"/>
      <c r="B2" s="20"/>
      <c r="C2" s="5" t="s">
        <v>37</v>
      </c>
      <c r="D2" s="6" t="s">
        <v>38</v>
      </c>
      <c r="E2" s="6" t="s">
        <v>39</v>
      </c>
      <c r="F2" s="6" t="s">
        <v>40</v>
      </c>
      <c r="G2" s="6" t="s">
        <v>41</v>
      </c>
      <c r="H2" s="6" t="s">
        <v>42</v>
      </c>
      <c r="I2" s="6" t="s">
        <v>43</v>
      </c>
      <c r="J2" s="5" t="s">
        <v>44</v>
      </c>
      <c r="K2" s="5" t="s">
        <v>45</v>
      </c>
      <c r="L2" s="5" t="s">
        <v>46</v>
      </c>
      <c r="M2" s="5" t="s">
        <v>47</v>
      </c>
      <c r="N2" s="5" t="s">
        <v>48</v>
      </c>
      <c r="O2" s="5" t="s">
        <v>49</v>
      </c>
      <c r="P2" s="5" t="s">
        <v>50</v>
      </c>
      <c r="Q2" s="5" t="s">
        <v>51</v>
      </c>
      <c r="R2" s="5" t="s">
        <v>52</v>
      </c>
      <c r="S2" s="5" t="s">
        <v>53</v>
      </c>
      <c r="T2" s="5" t="s">
        <v>54</v>
      </c>
      <c r="U2" s="6" t="s">
        <v>55</v>
      </c>
      <c r="V2" s="5" t="s">
        <v>56</v>
      </c>
      <c r="W2" s="5" t="s">
        <v>57</v>
      </c>
      <c r="X2" s="5" t="s">
        <v>58</v>
      </c>
      <c r="Y2" s="5" t="s">
        <v>59</v>
      </c>
      <c r="Z2" s="5" t="s">
        <v>60</v>
      </c>
      <c r="AA2" s="5" t="s">
        <v>61</v>
      </c>
      <c r="AB2" s="5" t="s">
        <v>62</v>
      </c>
      <c r="AC2" s="5" t="s">
        <v>63</v>
      </c>
      <c r="AD2" s="5" t="s">
        <v>64</v>
      </c>
      <c r="AE2" s="5" t="s">
        <v>65</v>
      </c>
      <c r="AF2" s="5" t="s">
        <v>66</v>
      </c>
      <c r="AG2" s="5" t="s">
        <v>67</v>
      </c>
      <c r="AH2" s="27" t="s">
        <v>72</v>
      </c>
      <c r="AI2" s="27" t="s">
        <v>73</v>
      </c>
    </row>
    <row r="3" spans="1:35" ht="15" customHeight="1">
      <c r="A3" s="20"/>
      <c r="B3" s="4" t="s">
        <v>68</v>
      </c>
      <c r="C3" s="7">
        <v>5</v>
      </c>
      <c r="D3" s="8">
        <v>1</v>
      </c>
      <c r="E3" s="8">
        <v>1</v>
      </c>
      <c r="F3" s="8">
        <v>5</v>
      </c>
      <c r="G3" s="8">
        <v>1</v>
      </c>
      <c r="H3" s="8">
        <v>20</v>
      </c>
      <c r="I3" s="8">
        <v>30</v>
      </c>
      <c r="J3" s="7">
        <v>20</v>
      </c>
      <c r="K3" s="7">
        <v>5</v>
      </c>
      <c r="L3" s="7">
        <v>5</v>
      </c>
      <c r="M3" s="7">
        <v>10</v>
      </c>
      <c r="N3" s="7">
        <v>10</v>
      </c>
      <c r="O3" s="7">
        <v>5</v>
      </c>
      <c r="P3" s="7">
        <v>5</v>
      </c>
      <c r="Q3" s="7">
        <v>5</v>
      </c>
      <c r="R3" s="7">
        <v>2</v>
      </c>
      <c r="S3" s="7">
        <v>15</v>
      </c>
      <c r="T3" s="7">
        <v>15</v>
      </c>
      <c r="U3" s="8">
        <v>15</v>
      </c>
      <c r="V3" s="7">
        <v>15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2</v>
      </c>
      <c r="AC3" s="7">
        <v>2</v>
      </c>
      <c r="AD3" s="7">
        <v>2</v>
      </c>
      <c r="AE3" s="7">
        <v>1</v>
      </c>
      <c r="AF3" s="7">
        <v>1</v>
      </c>
      <c r="AG3" s="7">
        <v>1</v>
      </c>
      <c r="AH3" s="28"/>
      <c r="AI3" s="28"/>
    </row>
    <row r="4" spans="1:35" ht="15.6">
      <c r="A4" s="1">
        <v>1</v>
      </c>
      <c r="B4" s="2" t="s">
        <v>2</v>
      </c>
      <c r="C4" s="9">
        <v>5</v>
      </c>
      <c r="D4" s="10">
        <v>1</v>
      </c>
      <c r="E4" s="10">
        <v>1</v>
      </c>
      <c r="F4" s="10">
        <v>5</v>
      </c>
      <c r="G4" s="10">
        <v>1</v>
      </c>
      <c r="H4" s="10">
        <v>20</v>
      </c>
      <c r="I4" s="10">
        <v>30</v>
      </c>
      <c r="J4" s="9">
        <v>20</v>
      </c>
      <c r="K4" s="9">
        <v>5</v>
      </c>
      <c r="L4" s="9">
        <v>5</v>
      </c>
      <c r="M4" s="9">
        <v>10</v>
      </c>
      <c r="N4" s="9">
        <v>10</v>
      </c>
      <c r="O4" s="9">
        <v>5</v>
      </c>
      <c r="P4" s="9">
        <v>5</v>
      </c>
      <c r="Q4" s="9">
        <v>5</v>
      </c>
      <c r="R4" s="9">
        <v>2</v>
      </c>
      <c r="S4" s="9">
        <v>15</v>
      </c>
      <c r="T4" s="9">
        <v>15</v>
      </c>
      <c r="U4" s="10">
        <v>25</v>
      </c>
      <c r="V4" s="9">
        <v>25</v>
      </c>
      <c r="W4" s="9">
        <v>1</v>
      </c>
      <c r="X4" s="9">
        <v>1</v>
      </c>
      <c r="Y4" s="9">
        <v>1</v>
      </c>
      <c r="Z4" s="9">
        <v>1</v>
      </c>
      <c r="AA4" s="9">
        <v>1</v>
      </c>
      <c r="AB4" s="9">
        <v>2</v>
      </c>
      <c r="AC4" s="9">
        <v>2</v>
      </c>
      <c r="AD4" s="9">
        <v>2</v>
      </c>
      <c r="AE4" s="9">
        <v>1</v>
      </c>
      <c r="AF4" s="9">
        <v>1</v>
      </c>
      <c r="AG4" s="9">
        <v>1</v>
      </c>
      <c r="AH4" s="9">
        <v>280</v>
      </c>
      <c r="AI4" s="9">
        <v>280</v>
      </c>
    </row>
    <row r="5" spans="1:35" ht="15.6">
      <c r="A5" s="1">
        <v>2</v>
      </c>
      <c r="B5" s="3" t="s">
        <v>3</v>
      </c>
      <c r="C5" s="9">
        <v>5</v>
      </c>
      <c r="D5" s="10">
        <v>1</v>
      </c>
      <c r="E5" s="10">
        <v>1</v>
      </c>
      <c r="F5" s="10">
        <v>5</v>
      </c>
      <c r="G5" s="10">
        <v>1</v>
      </c>
      <c r="H5" s="10">
        <v>20</v>
      </c>
      <c r="I5" s="10">
        <v>30</v>
      </c>
      <c r="J5" s="9">
        <v>20</v>
      </c>
      <c r="K5" s="9">
        <v>5</v>
      </c>
      <c r="L5" s="9">
        <v>5</v>
      </c>
      <c r="M5" s="9">
        <v>10</v>
      </c>
      <c r="N5" s="9">
        <v>10</v>
      </c>
      <c r="O5" s="9">
        <v>5</v>
      </c>
      <c r="P5" s="9">
        <v>5</v>
      </c>
      <c r="Q5" s="9">
        <v>5</v>
      </c>
      <c r="R5" s="9">
        <v>2</v>
      </c>
      <c r="S5" s="9">
        <v>15</v>
      </c>
      <c r="T5" s="9">
        <v>15</v>
      </c>
      <c r="U5" s="10">
        <v>15</v>
      </c>
      <c r="V5" s="9">
        <v>15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2</v>
      </c>
      <c r="AC5" s="9">
        <v>2</v>
      </c>
      <c r="AD5" s="9">
        <v>2</v>
      </c>
      <c r="AE5" s="9">
        <v>1</v>
      </c>
      <c r="AF5" s="9">
        <v>1</v>
      </c>
      <c r="AG5" s="9">
        <v>1</v>
      </c>
      <c r="AH5" s="9">
        <v>55</v>
      </c>
      <c r="AI5" s="9">
        <v>55</v>
      </c>
    </row>
    <row r="6" spans="1:35" ht="15.6">
      <c r="A6" s="1">
        <v>3</v>
      </c>
      <c r="B6" s="3" t="s">
        <v>4</v>
      </c>
      <c r="C6" s="9">
        <v>5</v>
      </c>
      <c r="D6" s="10">
        <v>1</v>
      </c>
      <c r="E6" s="10">
        <v>1</v>
      </c>
      <c r="F6" s="10">
        <v>5</v>
      </c>
      <c r="G6" s="10">
        <v>1</v>
      </c>
      <c r="H6" s="10">
        <v>20</v>
      </c>
      <c r="I6" s="10">
        <v>30</v>
      </c>
      <c r="J6" s="9">
        <v>20</v>
      </c>
      <c r="K6" s="9">
        <v>5</v>
      </c>
      <c r="L6" s="9">
        <v>5</v>
      </c>
      <c r="M6" s="9">
        <v>10</v>
      </c>
      <c r="N6" s="9">
        <v>10</v>
      </c>
      <c r="O6" s="9">
        <v>5</v>
      </c>
      <c r="P6" s="9">
        <v>5</v>
      </c>
      <c r="Q6" s="9">
        <v>5</v>
      </c>
      <c r="R6" s="9">
        <v>2</v>
      </c>
      <c r="S6" s="9">
        <v>15</v>
      </c>
      <c r="T6" s="9">
        <v>15</v>
      </c>
      <c r="U6" s="10">
        <v>15</v>
      </c>
      <c r="V6" s="9">
        <v>15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9">
        <v>2</v>
      </c>
      <c r="AC6" s="9">
        <v>2</v>
      </c>
      <c r="AD6" s="9">
        <v>2</v>
      </c>
      <c r="AE6" s="9">
        <v>1</v>
      </c>
      <c r="AF6" s="9">
        <v>1</v>
      </c>
      <c r="AG6" s="9">
        <v>1</v>
      </c>
      <c r="AH6" s="9">
        <v>35</v>
      </c>
      <c r="AI6" s="9">
        <v>35</v>
      </c>
    </row>
    <row r="7" spans="1:35" ht="15.6">
      <c r="A7" s="1">
        <v>4</v>
      </c>
      <c r="B7" s="3" t="s">
        <v>5</v>
      </c>
      <c r="C7" s="9">
        <v>5</v>
      </c>
      <c r="D7" s="10">
        <v>1</v>
      </c>
      <c r="E7" s="10">
        <v>1</v>
      </c>
      <c r="F7" s="10">
        <v>5</v>
      </c>
      <c r="G7" s="10">
        <v>1</v>
      </c>
      <c r="H7" s="10">
        <v>20</v>
      </c>
      <c r="I7" s="10">
        <v>30</v>
      </c>
      <c r="J7" s="9">
        <v>20</v>
      </c>
      <c r="K7" s="9">
        <v>5</v>
      </c>
      <c r="L7" s="9">
        <v>5</v>
      </c>
      <c r="M7" s="9">
        <v>10</v>
      </c>
      <c r="N7" s="9">
        <v>10</v>
      </c>
      <c r="O7" s="9">
        <v>5</v>
      </c>
      <c r="P7" s="9">
        <v>5</v>
      </c>
      <c r="Q7" s="9">
        <v>5</v>
      </c>
      <c r="R7" s="9">
        <v>2</v>
      </c>
      <c r="S7" s="9">
        <v>15</v>
      </c>
      <c r="T7" s="9">
        <v>15</v>
      </c>
      <c r="U7" s="10">
        <v>15</v>
      </c>
      <c r="V7" s="9">
        <v>15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2</v>
      </c>
      <c r="AC7" s="9">
        <v>2</v>
      </c>
      <c r="AD7" s="9">
        <v>2</v>
      </c>
      <c r="AE7" s="9">
        <v>1</v>
      </c>
      <c r="AF7" s="9">
        <v>1</v>
      </c>
      <c r="AG7" s="9">
        <v>1</v>
      </c>
      <c r="AH7" s="9">
        <v>10</v>
      </c>
      <c r="AI7" s="9">
        <v>10</v>
      </c>
    </row>
    <row r="8" spans="1:35" ht="15.6">
      <c r="A8" s="1">
        <v>5</v>
      </c>
      <c r="B8" s="3" t="s">
        <v>6</v>
      </c>
      <c r="C8" s="9">
        <v>5</v>
      </c>
      <c r="D8" s="10">
        <v>1</v>
      </c>
      <c r="E8" s="10">
        <v>1</v>
      </c>
      <c r="F8" s="10">
        <v>5</v>
      </c>
      <c r="G8" s="10">
        <v>1</v>
      </c>
      <c r="H8" s="10">
        <v>20</v>
      </c>
      <c r="I8" s="10">
        <v>30</v>
      </c>
      <c r="J8" s="9">
        <v>20</v>
      </c>
      <c r="K8" s="9">
        <v>5</v>
      </c>
      <c r="L8" s="9">
        <v>5</v>
      </c>
      <c r="M8" s="9">
        <v>10</v>
      </c>
      <c r="N8" s="9">
        <v>10</v>
      </c>
      <c r="O8" s="9">
        <v>5</v>
      </c>
      <c r="P8" s="9">
        <v>5</v>
      </c>
      <c r="Q8" s="9">
        <v>5</v>
      </c>
      <c r="R8" s="9">
        <v>2</v>
      </c>
      <c r="S8" s="9">
        <v>15</v>
      </c>
      <c r="T8" s="9">
        <v>15</v>
      </c>
      <c r="U8" s="10">
        <v>15</v>
      </c>
      <c r="V8" s="9">
        <v>15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2</v>
      </c>
      <c r="AC8" s="9">
        <v>2</v>
      </c>
      <c r="AD8" s="9">
        <v>2</v>
      </c>
      <c r="AE8" s="9">
        <v>1</v>
      </c>
      <c r="AF8" s="9">
        <v>1</v>
      </c>
      <c r="AG8" s="9">
        <v>1</v>
      </c>
      <c r="AH8" s="9">
        <v>35</v>
      </c>
      <c r="AI8" s="9">
        <v>35</v>
      </c>
    </row>
    <row r="9" spans="1:35" ht="15.6">
      <c r="A9" s="1">
        <v>6</v>
      </c>
      <c r="B9" s="3" t="s">
        <v>7</v>
      </c>
      <c r="C9" s="9">
        <v>5</v>
      </c>
      <c r="D9" s="10">
        <v>1</v>
      </c>
      <c r="E9" s="10">
        <v>1</v>
      </c>
      <c r="F9" s="10">
        <v>5</v>
      </c>
      <c r="G9" s="10">
        <v>1</v>
      </c>
      <c r="H9" s="10">
        <v>20</v>
      </c>
      <c r="I9" s="10">
        <v>30</v>
      </c>
      <c r="J9" s="9">
        <v>20</v>
      </c>
      <c r="K9" s="9">
        <v>5</v>
      </c>
      <c r="L9" s="9">
        <v>5</v>
      </c>
      <c r="M9" s="9">
        <v>10</v>
      </c>
      <c r="N9" s="9">
        <v>10</v>
      </c>
      <c r="O9" s="9">
        <v>5</v>
      </c>
      <c r="P9" s="9">
        <v>5</v>
      </c>
      <c r="Q9" s="9">
        <v>5</v>
      </c>
      <c r="R9" s="9">
        <v>2</v>
      </c>
      <c r="S9" s="9">
        <v>15</v>
      </c>
      <c r="T9" s="9">
        <v>15</v>
      </c>
      <c r="U9" s="10">
        <v>15</v>
      </c>
      <c r="V9" s="9">
        <v>15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2</v>
      </c>
      <c r="AC9" s="9">
        <v>2</v>
      </c>
      <c r="AD9" s="9">
        <v>2</v>
      </c>
      <c r="AE9" s="9">
        <v>1</v>
      </c>
      <c r="AF9" s="9">
        <v>1</v>
      </c>
      <c r="AG9" s="9">
        <v>1</v>
      </c>
      <c r="AH9" s="9">
        <v>60</v>
      </c>
      <c r="AI9" s="9">
        <v>60</v>
      </c>
    </row>
    <row r="10" spans="1:35" ht="15.6">
      <c r="A10" s="1">
        <v>7</v>
      </c>
      <c r="B10" s="3" t="s">
        <v>8</v>
      </c>
      <c r="C10" s="9">
        <v>5</v>
      </c>
      <c r="D10" s="10">
        <v>1</v>
      </c>
      <c r="E10" s="10">
        <v>1</v>
      </c>
      <c r="F10" s="10">
        <v>5</v>
      </c>
      <c r="G10" s="10">
        <v>1</v>
      </c>
      <c r="H10" s="10">
        <v>20</v>
      </c>
      <c r="I10" s="10">
        <v>30</v>
      </c>
      <c r="J10" s="9">
        <v>20</v>
      </c>
      <c r="K10" s="9">
        <v>5</v>
      </c>
      <c r="L10" s="9">
        <v>5</v>
      </c>
      <c r="M10" s="9">
        <v>10</v>
      </c>
      <c r="N10" s="9">
        <v>10</v>
      </c>
      <c r="O10" s="9">
        <v>5</v>
      </c>
      <c r="P10" s="9">
        <v>5</v>
      </c>
      <c r="Q10" s="9">
        <v>5</v>
      </c>
      <c r="R10" s="9">
        <v>2</v>
      </c>
      <c r="S10" s="9">
        <v>15</v>
      </c>
      <c r="T10" s="9">
        <v>15</v>
      </c>
      <c r="U10" s="10">
        <v>15</v>
      </c>
      <c r="V10" s="9">
        <v>15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2</v>
      </c>
      <c r="AC10" s="9">
        <v>2</v>
      </c>
      <c r="AD10" s="9">
        <v>2</v>
      </c>
      <c r="AE10" s="9">
        <v>1</v>
      </c>
      <c r="AF10" s="9">
        <v>1</v>
      </c>
      <c r="AG10" s="9">
        <v>1</v>
      </c>
      <c r="AH10" s="9">
        <v>45</v>
      </c>
      <c r="AI10" s="9">
        <v>45</v>
      </c>
    </row>
    <row r="11" spans="1:35" ht="15.6">
      <c r="A11" s="1">
        <v>8</v>
      </c>
      <c r="B11" s="3" t="s">
        <v>9</v>
      </c>
      <c r="C11" s="9">
        <v>5</v>
      </c>
      <c r="D11" s="10">
        <v>1</v>
      </c>
      <c r="E11" s="10">
        <v>1</v>
      </c>
      <c r="F11" s="10">
        <v>5</v>
      </c>
      <c r="G11" s="10">
        <v>1</v>
      </c>
      <c r="H11" s="10">
        <v>20</v>
      </c>
      <c r="I11" s="10">
        <v>30</v>
      </c>
      <c r="J11" s="9">
        <v>20</v>
      </c>
      <c r="K11" s="9">
        <v>5</v>
      </c>
      <c r="L11" s="9">
        <v>5</v>
      </c>
      <c r="M11" s="9">
        <v>10</v>
      </c>
      <c r="N11" s="9">
        <v>10</v>
      </c>
      <c r="O11" s="9">
        <v>5</v>
      </c>
      <c r="P11" s="9">
        <v>5</v>
      </c>
      <c r="Q11" s="9">
        <v>5</v>
      </c>
      <c r="R11" s="9">
        <v>2</v>
      </c>
      <c r="S11" s="9">
        <v>15</v>
      </c>
      <c r="T11" s="9">
        <v>15</v>
      </c>
      <c r="U11" s="10">
        <v>15</v>
      </c>
      <c r="V11" s="9">
        <v>15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2</v>
      </c>
      <c r="AC11" s="9">
        <v>2</v>
      </c>
      <c r="AD11" s="9">
        <v>2</v>
      </c>
      <c r="AE11" s="9">
        <v>1</v>
      </c>
      <c r="AF11" s="9">
        <v>1</v>
      </c>
      <c r="AG11" s="9">
        <v>1</v>
      </c>
      <c r="AH11" s="9">
        <v>40</v>
      </c>
      <c r="AI11" s="9">
        <v>40</v>
      </c>
    </row>
    <row r="12" spans="1:35" ht="15.6">
      <c r="A12" s="1">
        <v>9</v>
      </c>
      <c r="B12" s="3" t="s">
        <v>10</v>
      </c>
      <c r="C12" s="9">
        <v>5</v>
      </c>
      <c r="D12" s="10">
        <v>1</v>
      </c>
      <c r="E12" s="10">
        <v>1</v>
      </c>
      <c r="F12" s="10">
        <v>5</v>
      </c>
      <c r="G12" s="10">
        <v>1</v>
      </c>
      <c r="H12" s="10">
        <v>20</v>
      </c>
      <c r="I12" s="10">
        <v>30</v>
      </c>
      <c r="J12" s="9">
        <v>20</v>
      </c>
      <c r="K12" s="9">
        <v>5</v>
      </c>
      <c r="L12" s="9">
        <v>5</v>
      </c>
      <c r="M12" s="9">
        <v>10</v>
      </c>
      <c r="N12" s="9">
        <v>10</v>
      </c>
      <c r="O12" s="9">
        <v>5</v>
      </c>
      <c r="P12" s="9">
        <v>5</v>
      </c>
      <c r="Q12" s="9">
        <v>5</v>
      </c>
      <c r="R12" s="9">
        <v>2</v>
      </c>
      <c r="S12" s="9">
        <v>15</v>
      </c>
      <c r="T12" s="9">
        <v>15</v>
      </c>
      <c r="U12" s="10">
        <v>15</v>
      </c>
      <c r="V12" s="9">
        <v>15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2</v>
      </c>
      <c r="AC12" s="9">
        <v>2</v>
      </c>
      <c r="AD12" s="9">
        <v>2</v>
      </c>
      <c r="AE12" s="9">
        <v>1</v>
      </c>
      <c r="AF12" s="9">
        <v>1</v>
      </c>
      <c r="AG12" s="9">
        <v>1</v>
      </c>
      <c r="AH12" s="9">
        <v>45</v>
      </c>
      <c r="AI12" s="9">
        <v>45</v>
      </c>
    </row>
    <row r="13" spans="1:35" ht="15.6">
      <c r="A13" s="1">
        <v>10</v>
      </c>
      <c r="B13" s="3" t="s">
        <v>11</v>
      </c>
      <c r="C13" s="9">
        <v>5</v>
      </c>
      <c r="D13" s="10">
        <v>1</v>
      </c>
      <c r="E13" s="10">
        <v>1</v>
      </c>
      <c r="F13" s="10">
        <v>5</v>
      </c>
      <c r="G13" s="10">
        <v>1</v>
      </c>
      <c r="H13" s="10">
        <v>20</v>
      </c>
      <c r="I13" s="10">
        <v>30</v>
      </c>
      <c r="J13" s="9">
        <v>20</v>
      </c>
      <c r="K13" s="9">
        <v>5</v>
      </c>
      <c r="L13" s="9">
        <v>5</v>
      </c>
      <c r="M13" s="9">
        <v>10</v>
      </c>
      <c r="N13" s="9">
        <v>10</v>
      </c>
      <c r="O13" s="9">
        <v>5</v>
      </c>
      <c r="P13" s="9">
        <v>5</v>
      </c>
      <c r="Q13" s="9">
        <v>5</v>
      </c>
      <c r="R13" s="9">
        <v>2</v>
      </c>
      <c r="S13" s="9">
        <v>15</v>
      </c>
      <c r="T13" s="9">
        <v>15</v>
      </c>
      <c r="U13" s="10">
        <v>15</v>
      </c>
      <c r="V13" s="9">
        <v>15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2</v>
      </c>
      <c r="AC13" s="9">
        <v>2</v>
      </c>
      <c r="AD13" s="9">
        <v>2</v>
      </c>
      <c r="AE13" s="9">
        <v>1</v>
      </c>
      <c r="AF13" s="9">
        <v>1</v>
      </c>
      <c r="AG13" s="9">
        <v>1</v>
      </c>
      <c r="AH13" s="9">
        <v>40</v>
      </c>
      <c r="AI13" s="9">
        <v>40</v>
      </c>
    </row>
    <row r="14" spans="1:35" ht="15.6">
      <c r="A14" s="1">
        <v>11</v>
      </c>
      <c r="B14" s="3" t="s">
        <v>12</v>
      </c>
      <c r="C14" s="9">
        <v>5</v>
      </c>
      <c r="D14" s="10">
        <v>1</v>
      </c>
      <c r="E14" s="10">
        <v>1</v>
      </c>
      <c r="F14" s="10">
        <v>5</v>
      </c>
      <c r="G14" s="10">
        <v>1</v>
      </c>
      <c r="H14" s="10">
        <v>20</v>
      </c>
      <c r="I14" s="10">
        <v>30</v>
      </c>
      <c r="J14" s="9">
        <v>20</v>
      </c>
      <c r="K14" s="9">
        <v>5</v>
      </c>
      <c r="L14" s="9">
        <v>5</v>
      </c>
      <c r="M14" s="9">
        <v>10</v>
      </c>
      <c r="N14" s="9">
        <v>10</v>
      </c>
      <c r="O14" s="9">
        <v>5</v>
      </c>
      <c r="P14" s="9">
        <v>5</v>
      </c>
      <c r="Q14" s="9">
        <v>5</v>
      </c>
      <c r="R14" s="9">
        <v>2</v>
      </c>
      <c r="S14" s="9">
        <v>15</v>
      </c>
      <c r="T14" s="9">
        <v>15</v>
      </c>
      <c r="U14" s="10">
        <v>15</v>
      </c>
      <c r="V14" s="9">
        <v>15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2</v>
      </c>
      <c r="AC14" s="9">
        <v>2</v>
      </c>
      <c r="AD14" s="9">
        <v>2</v>
      </c>
      <c r="AE14" s="9">
        <v>1</v>
      </c>
      <c r="AF14" s="9">
        <v>1</v>
      </c>
      <c r="AG14" s="9">
        <v>1</v>
      </c>
      <c r="AH14" s="9">
        <v>35</v>
      </c>
      <c r="AI14" s="9">
        <v>35</v>
      </c>
    </row>
    <row r="15" spans="1:35" ht="15.6">
      <c r="A15" s="1">
        <v>12</v>
      </c>
      <c r="B15" s="3" t="s">
        <v>13</v>
      </c>
      <c r="C15" s="9">
        <v>5</v>
      </c>
      <c r="D15" s="10">
        <v>1</v>
      </c>
      <c r="E15" s="10">
        <v>1</v>
      </c>
      <c r="F15" s="10">
        <v>5</v>
      </c>
      <c r="G15" s="10">
        <v>1</v>
      </c>
      <c r="H15" s="10">
        <v>20</v>
      </c>
      <c r="I15" s="10">
        <v>30</v>
      </c>
      <c r="J15" s="9">
        <v>20</v>
      </c>
      <c r="K15" s="9">
        <v>5</v>
      </c>
      <c r="L15" s="9">
        <v>5</v>
      </c>
      <c r="M15" s="9">
        <v>10</v>
      </c>
      <c r="N15" s="9">
        <v>10</v>
      </c>
      <c r="O15" s="9">
        <v>5</v>
      </c>
      <c r="P15" s="9">
        <v>5</v>
      </c>
      <c r="Q15" s="9">
        <v>5</v>
      </c>
      <c r="R15" s="9">
        <v>2</v>
      </c>
      <c r="S15" s="9">
        <v>15</v>
      </c>
      <c r="T15" s="9">
        <v>15</v>
      </c>
      <c r="U15" s="10">
        <v>15</v>
      </c>
      <c r="V15" s="9">
        <v>15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2</v>
      </c>
      <c r="AC15" s="9">
        <v>2</v>
      </c>
      <c r="AD15" s="9">
        <v>2</v>
      </c>
      <c r="AE15" s="9">
        <v>1</v>
      </c>
      <c r="AF15" s="9">
        <v>1</v>
      </c>
      <c r="AG15" s="9">
        <v>1</v>
      </c>
      <c r="AH15" s="9">
        <v>20</v>
      </c>
      <c r="AI15" s="9">
        <v>20</v>
      </c>
    </row>
    <row r="16" spans="1:35" ht="15.6">
      <c r="A16" s="1">
        <v>13</v>
      </c>
      <c r="B16" s="3" t="s">
        <v>14</v>
      </c>
      <c r="C16" s="9">
        <v>5</v>
      </c>
      <c r="D16" s="10">
        <v>1</v>
      </c>
      <c r="E16" s="10">
        <v>1</v>
      </c>
      <c r="F16" s="10">
        <v>5</v>
      </c>
      <c r="G16" s="10">
        <v>1</v>
      </c>
      <c r="H16" s="10">
        <v>20</v>
      </c>
      <c r="I16" s="10">
        <v>30</v>
      </c>
      <c r="J16" s="9">
        <v>20</v>
      </c>
      <c r="K16" s="9">
        <v>5</v>
      </c>
      <c r="L16" s="9">
        <v>5</v>
      </c>
      <c r="M16" s="9">
        <v>10</v>
      </c>
      <c r="N16" s="9">
        <v>10</v>
      </c>
      <c r="O16" s="9">
        <v>5</v>
      </c>
      <c r="P16" s="9">
        <v>5</v>
      </c>
      <c r="Q16" s="9">
        <v>5</v>
      </c>
      <c r="R16" s="9">
        <v>2</v>
      </c>
      <c r="S16" s="9">
        <v>15</v>
      </c>
      <c r="T16" s="9">
        <v>15</v>
      </c>
      <c r="U16" s="10">
        <v>15</v>
      </c>
      <c r="V16" s="9">
        <v>15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2</v>
      </c>
      <c r="AC16" s="9">
        <v>2</v>
      </c>
      <c r="AD16" s="9">
        <v>2</v>
      </c>
      <c r="AE16" s="9">
        <v>1</v>
      </c>
      <c r="AF16" s="9">
        <v>1</v>
      </c>
      <c r="AG16" s="9">
        <v>1</v>
      </c>
      <c r="AH16" s="9">
        <v>40</v>
      </c>
      <c r="AI16" s="9">
        <v>40</v>
      </c>
    </row>
    <row r="17" spans="1:35" ht="15.6">
      <c r="A17" s="1">
        <v>14</v>
      </c>
      <c r="B17" s="3" t="s">
        <v>15</v>
      </c>
      <c r="C17" s="9">
        <v>5</v>
      </c>
      <c r="D17" s="10">
        <v>1</v>
      </c>
      <c r="E17" s="10">
        <v>1</v>
      </c>
      <c r="F17" s="10">
        <v>5</v>
      </c>
      <c r="G17" s="10">
        <v>1</v>
      </c>
      <c r="H17" s="10">
        <v>20</v>
      </c>
      <c r="I17" s="10">
        <v>30</v>
      </c>
      <c r="J17" s="9">
        <v>20</v>
      </c>
      <c r="K17" s="9">
        <v>5</v>
      </c>
      <c r="L17" s="9">
        <v>5</v>
      </c>
      <c r="M17" s="9">
        <v>10</v>
      </c>
      <c r="N17" s="9">
        <v>10</v>
      </c>
      <c r="O17" s="9">
        <v>5</v>
      </c>
      <c r="P17" s="9">
        <v>5</v>
      </c>
      <c r="Q17" s="9">
        <v>5</v>
      </c>
      <c r="R17" s="9">
        <v>2</v>
      </c>
      <c r="S17" s="9">
        <v>15</v>
      </c>
      <c r="T17" s="9">
        <v>15</v>
      </c>
      <c r="U17" s="10">
        <v>15</v>
      </c>
      <c r="V17" s="9">
        <v>15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2</v>
      </c>
      <c r="AC17" s="9">
        <v>2</v>
      </c>
      <c r="AD17" s="9">
        <v>2</v>
      </c>
      <c r="AE17" s="9">
        <v>1</v>
      </c>
      <c r="AF17" s="9">
        <v>1</v>
      </c>
      <c r="AG17" s="9">
        <v>1</v>
      </c>
      <c r="AH17" s="9">
        <v>10</v>
      </c>
      <c r="AI17" s="9">
        <v>10</v>
      </c>
    </row>
    <row r="18" spans="1:35" ht="15.6">
      <c r="A18" s="1">
        <v>15</v>
      </c>
      <c r="B18" s="3" t="s">
        <v>16</v>
      </c>
      <c r="C18" s="9">
        <v>5</v>
      </c>
      <c r="D18" s="10">
        <v>1</v>
      </c>
      <c r="E18" s="10">
        <v>1</v>
      </c>
      <c r="F18" s="10">
        <v>5</v>
      </c>
      <c r="G18" s="10">
        <v>1</v>
      </c>
      <c r="H18" s="10">
        <v>20</v>
      </c>
      <c r="I18" s="10">
        <v>30</v>
      </c>
      <c r="J18" s="9">
        <v>20</v>
      </c>
      <c r="K18" s="9">
        <v>5</v>
      </c>
      <c r="L18" s="9">
        <v>5</v>
      </c>
      <c r="M18" s="9">
        <v>10</v>
      </c>
      <c r="N18" s="9">
        <v>10</v>
      </c>
      <c r="O18" s="9">
        <v>5</v>
      </c>
      <c r="P18" s="9">
        <v>5</v>
      </c>
      <c r="Q18" s="9">
        <v>5</v>
      </c>
      <c r="R18" s="9">
        <v>2</v>
      </c>
      <c r="S18" s="9">
        <v>15</v>
      </c>
      <c r="T18" s="9">
        <v>15</v>
      </c>
      <c r="U18" s="10">
        <v>15</v>
      </c>
      <c r="V18" s="9">
        <v>15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2</v>
      </c>
      <c r="AC18" s="9">
        <v>2</v>
      </c>
      <c r="AD18" s="9">
        <v>2</v>
      </c>
      <c r="AE18" s="9">
        <v>1</v>
      </c>
      <c r="AF18" s="9">
        <v>1</v>
      </c>
      <c r="AG18" s="9">
        <v>1</v>
      </c>
      <c r="AH18" s="9">
        <v>45</v>
      </c>
      <c r="AI18" s="9">
        <v>45</v>
      </c>
    </row>
    <row r="19" spans="1:35" ht="15.6">
      <c r="A19" s="1">
        <v>16</v>
      </c>
      <c r="B19" s="3" t="s">
        <v>17</v>
      </c>
      <c r="C19" s="9">
        <v>5</v>
      </c>
      <c r="D19" s="10">
        <v>1</v>
      </c>
      <c r="E19" s="10">
        <v>1</v>
      </c>
      <c r="F19" s="10">
        <v>5</v>
      </c>
      <c r="G19" s="10">
        <v>1</v>
      </c>
      <c r="H19" s="10">
        <v>20</v>
      </c>
      <c r="I19" s="10">
        <v>30</v>
      </c>
      <c r="J19" s="9">
        <v>20</v>
      </c>
      <c r="K19" s="9">
        <v>5</v>
      </c>
      <c r="L19" s="9">
        <v>5</v>
      </c>
      <c r="M19" s="9">
        <v>10</v>
      </c>
      <c r="N19" s="9">
        <v>10</v>
      </c>
      <c r="O19" s="9">
        <v>5</v>
      </c>
      <c r="P19" s="9">
        <v>5</v>
      </c>
      <c r="Q19" s="9">
        <v>5</v>
      </c>
      <c r="R19" s="9">
        <v>2</v>
      </c>
      <c r="S19" s="9">
        <v>15</v>
      </c>
      <c r="T19" s="9">
        <v>15</v>
      </c>
      <c r="U19" s="10">
        <v>15</v>
      </c>
      <c r="V19" s="9">
        <v>15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2</v>
      </c>
      <c r="AC19" s="9">
        <v>2</v>
      </c>
      <c r="AD19" s="9">
        <v>2</v>
      </c>
      <c r="AE19" s="9">
        <v>1</v>
      </c>
      <c r="AF19" s="9">
        <v>1</v>
      </c>
      <c r="AG19" s="9">
        <v>1</v>
      </c>
      <c r="AH19" s="9">
        <v>60</v>
      </c>
      <c r="AI19" s="9">
        <v>60</v>
      </c>
    </row>
    <row r="20" spans="1:35" ht="15.6">
      <c r="A20" s="1">
        <v>17</v>
      </c>
      <c r="B20" s="3" t="s">
        <v>18</v>
      </c>
      <c r="C20" s="9">
        <v>5</v>
      </c>
      <c r="D20" s="10">
        <v>1</v>
      </c>
      <c r="E20" s="10">
        <v>1</v>
      </c>
      <c r="F20" s="10">
        <v>5</v>
      </c>
      <c r="G20" s="10">
        <v>1</v>
      </c>
      <c r="H20" s="10">
        <v>20</v>
      </c>
      <c r="I20" s="10">
        <v>30</v>
      </c>
      <c r="J20" s="9">
        <v>20</v>
      </c>
      <c r="K20" s="9">
        <v>5</v>
      </c>
      <c r="L20" s="9">
        <v>5</v>
      </c>
      <c r="M20" s="9">
        <v>10</v>
      </c>
      <c r="N20" s="9">
        <v>10</v>
      </c>
      <c r="O20" s="9">
        <v>5</v>
      </c>
      <c r="P20" s="9">
        <v>5</v>
      </c>
      <c r="Q20" s="9">
        <v>5</v>
      </c>
      <c r="R20" s="9">
        <v>2</v>
      </c>
      <c r="S20" s="9">
        <v>15</v>
      </c>
      <c r="T20" s="9">
        <v>15</v>
      </c>
      <c r="U20" s="10">
        <v>15</v>
      </c>
      <c r="V20" s="9">
        <v>15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2</v>
      </c>
      <c r="AC20" s="9">
        <v>2</v>
      </c>
      <c r="AD20" s="9">
        <v>2</v>
      </c>
      <c r="AE20" s="9">
        <v>1</v>
      </c>
      <c r="AF20" s="9">
        <v>1</v>
      </c>
      <c r="AG20" s="9">
        <v>1</v>
      </c>
      <c r="AH20" s="9">
        <v>65</v>
      </c>
      <c r="AI20" s="9">
        <v>65</v>
      </c>
    </row>
    <row r="21" spans="1:35" ht="15.6">
      <c r="A21" s="1">
        <v>18</v>
      </c>
      <c r="B21" s="3" t="s">
        <v>19</v>
      </c>
      <c r="C21" s="9">
        <v>5</v>
      </c>
      <c r="D21" s="10">
        <v>1</v>
      </c>
      <c r="E21" s="10">
        <v>1</v>
      </c>
      <c r="F21" s="10">
        <v>5</v>
      </c>
      <c r="G21" s="10">
        <v>1</v>
      </c>
      <c r="H21" s="10">
        <v>20</v>
      </c>
      <c r="I21" s="10">
        <v>30</v>
      </c>
      <c r="J21" s="9">
        <v>20</v>
      </c>
      <c r="K21" s="9">
        <v>5</v>
      </c>
      <c r="L21" s="9">
        <v>5</v>
      </c>
      <c r="M21" s="9">
        <v>10</v>
      </c>
      <c r="N21" s="9">
        <v>10</v>
      </c>
      <c r="O21" s="9">
        <v>5</v>
      </c>
      <c r="P21" s="9">
        <v>5</v>
      </c>
      <c r="Q21" s="9">
        <v>5</v>
      </c>
      <c r="R21" s="9">
        <v>2</v>
      </c>
      <c r="S21" s="9">
        <v>15</v>
      </c>
      <c r="T21" s="9">
        <v>15</v>
      </c>
      <c r="U21" s="10">
        <v>15</v>
      </c>
      <c r="V21" s="9">
        <v>15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2</v>
      </c>
      <c r="AC21" s="9">
        <v>2</v>
      </c>
      <c r="AD21" s="9">
        <v>2</v>
      </c>
      <c r="AE21" s="9">
        <v>1</v>
      </c>
      <c r="AF21" s="9">
        <v>1</v>
      </c>
      <c r="AG21" s="9">
        <v>1</v>
      </c>
      <c r="AH21" s="9">
        <v>35</v>
      </c>
      <c r="AI21" s="9">
        <v>35</v>
      </c>
    </row>
    <row r="22" spans="1:35" ht="15.6">
      <c r="A22" s="1">
        <v>19</v>
      </c>
      <c r="B22" s="3" t="s">
        <v>20</v>
      </c>
      <c r="C22" s="9">
        <v>5</v>
      </c>
      <c r="D22" s="10">
        <v>1</v>
      </c>
      <c r="E22" s="10">
        <v>1</v>
      </c>
      <c r="F22" s="10">
        <v>5</v>
      </c>
      <c r="G22" s="10">
        <v>1</v>
      </c>
      <c r="H22" s="10">
        <v>20</v>
      </c>
      <c r="I22" s="10">
        <v>30</v>
      </c>
      <c r="J22" s="9">
        <v>20</v>
      </c>
      <c r="K22" s="9">
        <v>5</v>
      </c>
      <c r="L22" s="9">
        <v>5</v>
      </c>
      <c r="M22" s="9">
        <v>10</v>
      </c>
      <c r="N22" s="9">
        <v>10</v>
      </c>
      <c r="O22" s="9">
        <v>5</v>
      </c>
      <c r="P22" s="9">
        <v>5</v>
      </c>
      <c r="Q22" s="9">
        <v>5</v>
      </c>
      <c r="R22" s="9">
        <v>2</v>
      </c>
      <c r="S22" s="9">
        <v>15</v>
      </c>
      <c r="T22" s="9">
        <v>15</v>
      </c>
      <c r="U22" s="10">
        <v>20</v>
      </c>
      <c r="V22" s="9">
        <v>20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2</v>
      </c>
      <c r="AC22" s="9">
        <v>2</v>
      </c>
      <c r="AD22" s="9">
        <v>2</v>
      </c>
      <c r="AE22" s="9">
        <v>1</v>
      </c>
      <c r="AF22" s="9">
        <v>1</v>
      </c>
      <c r="AG22" s="9">
        <v>1</v>
      </c>
      <c r="AH22" s="9">
        <v>65</v>
      </c>
      <c r="AI22" s="9">
        <v>65</v>
      </c>
    </row>
    <row r="23" spans="1:35" ht="15.6">
      <c r="A23" s="1">
        <v>20</v>
      </c>
      <c r="B23" s="3" t="s">
        <v>21</v>
      </c>
      <c r="C23" s="9">
        <v>5</v>
      </c>
      <c r="D23" s="10">
        <v>1</v>
      </c>
      <c r="E23" s="10">
        <v>1</v>
      </c>
      <c r="F23" s="10">
        <v>5</v>
      </c>
      <c r="G23" s="10">
        <v>1</v>
      </c>
      <c r="H23" s="10">
        <v>20</v>
      </c>
      <c r="I23" s="10">
        <v>30</v>
      </c>
      <c r="J23" s="9">
        <v>20</v>
      </c>
      <c r="K23" s="9">
        <v>5</v>
      </c>
      <c r="L23" s="9">
        <v>5</v>
      </c>
      <c r="M23" s="9">
        <v>10</v>
      </c>
      <c r="N23" s="9">
        <v>10</v>
      </c>
      <c r="O23" s="9">
        <v>5</v>
      </c>
      <c r="P23" s="9">
        <v>5</v>
      </c>
      <c r="Q23" s="9">
        <v>5</v>
      </c>
      <c r="R23" s="9">
        <v>2</v>
      </c>
      <c r="S23" s="9">
        <v>15</v>
      </c>
      <c r="T23" s="9">
        <v>15</v>
      </c>
      <c r="U23" s="10">
        <v>15</v>
      </c>
      <c r="V23" s="9">
        <v>15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2</v>
      </c>
      <c r="AC23" s="9">
        <v>2</v>
      </c>
      <c r="AD23" s="9">
        <v>2</v>
      </c>
      <c r="AE23" s="9">
        <v>1</v>
      </c>
      <c r="AF23" s="9">
        <v>1</v>
      </c>
      <c r="AG23" s="9">
        <v>1</v>
      </c>
      <c r="AH23" s="9">
        <v>45</v>
      </c>
      <c r="AI23" s="9">
        <v>45</v>
      </c>
    </row>
    <row r="24" spans="1:35" ht="15.6">
      <c r="A24" s="1">
        <v>21</v>
      </c>
      <c r="B24" s="3" t="s">
        <v>22</v>
      </c>
      <c r="C24" s="9">
        <v>5</v>
      </c>
      <c r="D24" s="10">
        <v>1</v>
      </c>
      <c r="E24" s="10">
        <v>1</v>
      </c>
      <c r="F24" s="10">
        <v>5</v>
      </c>
      <c r="G24" s="10">
        <v>1</v>
      </c>
      <c r="H24" s="10">
        <v>20</v>
      </c>
      <c r="I24" s="10">
        <v>30</v>
      </c>
      <c r="J24" s="9">
        <v>20</v>
      </c>
      <c r="K24" s="9">
        <v>5</v>
      </c>
      <c r="L24" s="9">
        <v>5</v>
      </c>
      <c r="M24" s="9">
        <v>10</v>
      </c>
      <c r="N24" s="9">
        <v>10</v>
      </c>
      <c r="O24" s="9">
        <v>5</v>
      </c>
      <c r="P24" s="9">
        <v>5</v>
      </c>
      <c r="Q24" s="9">
        <v>5</v>
      </c>
      <c r="R24" s="9">
        <v>2</v>
      </c>
      <c r="S24" s="9">
        <v>15</v>
      </c>
      <c r="T24" s="9">
        <v>15</v>
      </c>
      <c r="U24" s="10">
        <v>15</v>
      </c>
      <c r="V24" s="9">
        <v>15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2</v>
      </c>
      <c r="AC24" s="9">
        <v>2</v>
      </c>
      <c r="AD24" s="9">
        <v>2</v>
      </c>
      <c r="AE24" s="9">
        <v>1</v>
      </c>
      <c r="AF24" s="9">
        <v>1</v>
      </c>
      <c r="AG24" s="9">
        <v>1</v>
      </c>
      <c r="AH24" s="9">
        <v>40</v>
      </c>
      <c r="AI24" s="9">
        <v>40</v>
      </c>
    </row>
    <row r="25" spans="1:35" ht="15.6">
      <c r="A25" s="1">
        <v>22</v>
      </c>
      <c r="B25" s="3" t="s">
        <v>23</v>
      </c>
      <c r="C25" s="9">
        <v>5</v>
      </c>
      <c r="D25" s="10">
        <v>1</v>
      </c>
      <c r="E25" s="10">
        <v>1</v>
      </c>
      <c r="F25" s="10">
        <v>5</v>
      </c>
      <c r="G25" s="10">
        <v>1</v>
      </c>
      <c r="H25" s="10">
        <v>20</v>
      </c>
      <c r="I25" s="10">
        <v>30</v>
      </c>
      <c r="J25" s="9">
        <v>20</v>
      </c>
      <c r="K25" s="9">
        <v>5</v>
      </c>
      <c r="L25" s="9">
        <v>5</v>
      </c>
      <c r="M25" s="9">
        <v>10</v>
      </c>
      <c r="N25" s="9">
        <v>10</v>
      </c>
      <c r="O25" s="9">
        <v>5</v>
      </c>
      <c r="P25" s="9">
        <v>5</v>
      </c>
      <c r="Q25" s="9">
        <v>5</v>
      </c>
      <c r="R25" s="9">
        <v>2</v>
      </c>
      <c r="S25" s="9">
        <v>15</v>
      </c>
      <c r="T25" s="9">
        <v>15</v>
      </c>
      <c r="U25" s="10">
        <v>15</v>
      </c>
      <c r="V25" s="9">
        <v>15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2</v>
      </c>
      <c r="AC25" s="9">
        <v>2</v>
      </c>
      <c r="AD25" s="9">
        <v>2</v>
      </c>
      <c r="AE25" s="9">
        <v>1</v>
      </c>
      <c r="AF25" s="9">
        <v>1</v>
      </c>
      <c r="AG25" s="9">
        <v>1</v>
      </c>
      <c r="AH25" s="9">
        <v>35</v>
      </c>
      <c r="AI25" s="9">
        <v>35</v>
      </c>
    </row>
    <row r="26" spans="1:35" ht="15.6">
      <c r="A26" s="1">
        <v>23</v>
      </c>
      <c r="B26" s="3" t="s">
        <v>24</v>
      </c>
      <c r="C26" s="9">
        <v>5</v>
      </c>
      <c r="D26" s="10">
        <v>1</v>
      </c>
      <c r="E26" s="10">
        <v>1</v>
      </c>
      <c r="F26" s="10">
        <v>5</v>
      </c>
      <c r="G26" s="10">
        <v>1</v>
      </c>
      <c r="H26" s="10">
        <v>20</v>
      </c>
      <c r="I26" s="10">
        <v>30</v>
      </c>
      <c r="J26" s="9">
        <v>20</v>
      </c>
      <c r="K26" s="9">
        <v>5</v>
      </c>
      <c r="L26" s="9">
        <v>5</v>
      </c>
      <c r="M26" s="9">
        <v>10</v>
      </c>
      <c r="N26" s="9">
        <v>10</v>
      </c>
      <c r="O26" s="9">
        <v>5</v>
      </c>
      <c r="P26" s="9">
        <v>5</v>
      </c>
      <c r="Q26" s="9">
        <v>5</v>
      </c>
      <c r="R26" s="9">
        <v>2</v>
      </c>
      <c r="S26" s="9">
        <v>15</v>
      </c>
      <c r="T26" s="9">
        <v>15</v>
      </c>
      <c r="U26" s="10">
        <v>15</v>
      </c>
      <c r="V26" s="9">
        <v>15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2</v>
      </c>
      <c r="AC26" s="9">
        <v>2</v>
      </c>
      <c r="AD26" s="9">
        <v>2</v>
      </c>
      <c r="AE26" s="9">
        <v>1</v>
      </c>
      <c r="AF26" s="9">
        <v>1</v>
      </c>
      <c r="AG26" s="9">
        <v>1</v>
      </c>
      <c r="AH26" s="9">
        <v>30</v>
      </c>
      <c r="AI26" s="9">
        <v>30</v>
      </c>
    </row>
    <row r="27" spans="1:35" ht="15.6">
      <c r="A27" s="1">
        <v>24</v>
      </c>
      <c r="B27" s="3" t="s">
        <v>25</v>
      </c>
      <c r="C27" s="9">
        <v>5</v>
      </c>
      <c r="D27" s="10">
        <v>1</v>
      </c>
      <c r="E27" s="10">
        <v>1</v>
      </c>
      <c r="F27" s="10">
        <v>5</v>
      </c>
      <c r="G27" s="10">
        <v>1</v>
      </c>
      <c r="H27" s="10">
        <v>20</v>
      </c>
      <c r="I27" s="10">
        <v>30</v>
      </c>
      <c r="J27" s="9">
        <v>20</v>
      </c>
      <c r="K27" s="9">
        <v>5</v>
      </c>
      <c r="L27" s="9">
        <v>5</v>
      </c>
      <c r="M27" s="9">
        <v>10</v>
      </c>
      <c r="N27" s="9">
        <v>10</v>
      </c>
      <c r="O27" s="9">
        <v>5</v>
      </c>
      <c r="P27" s="9">
        <v>5</v>
      </c>
      <c r="Q27" s="9">
        <v>5</v>
      </c>
      <c r="R27" s="9">
        <v>2</v>
      </c>
      <c r="S27" s="9">
        <v>15</v>
      </c>
      <c r="T27" s="9">
        <v>15</v>
      </c>
      <c r="U27" s="10">
        <v>20</v>
      </c>
      <c r="V27" s="9">
        <v>20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9">
        <v>2</v>
      </c>
      <c r="AC27" s="9">
        <v>2</v>
      </c>
      <c r="AD27" s="9">
        <v>2</v>
      </c>
      <c r="AE27" s="9">
        <v>1</v>
      </c>
      <c r="AF27" s="9">
        <v>1</v>
      </c>
      <c r="AG27" s="9">
        <v>1</v>
      </c>
      <c r="AH27" s="9">
        <v>75</v>
      </c>
      <c r="AI27" s="9">
        <v>75</v>
      </c>
    </row>
    <row r="28" spans="1:35" ht="15.6">
      <c r="A28" s="1">
        <v>25</v>
      </c>
      <c r="B28" s="3" t="s">
        <v>26</v>
      </c>
      <c r="C28" s="9">
        <v>5</v>
      </c>
      <c r="D28" s="10">
        <v>1</v>
      </c>
      <c r="E28" s="10">
        <v>1</v>
      </c>
      <c r="F28" s="10">
        <v>5</v>
      </c>
      <c r="G28" s="10">
        <v>1</v>
      </c>
      <c r="H28" s="10">
        <v>20</v>
      </c>
      <c r="I28" s="10">
        <v>30</v>
      </c>
      <c r="J28" s="9">
        <v>20</v>
      </c>
      <c r="K28" s="9">
        <v>5</v>
      </c>
      <c r="L28" s="9">
        <v>5</v>
      </c>
      <c r="M28" s="9">
        <v>10</v>
      </c>
      <c r="N28" s="9">
        <v>10</v>
      </c>
      <c r="O28" s="9">
        <v>5</v>
      </c>
      <c r="P28" s="9">
        <v>5</v>
      </c>
      <c r="Q28" s="9">
        <v>5</v>
      </c>
      <c r="R28" s="9">
        <v>2</v>
      </c>
      <c r="S28" s="9">
        <v>15</v>
      </c>
      <c r="T28" s="9">
        <v>15</v>
      </c>
      <c r="U28" s="10">
        <v>15</v>
      </c>
      <c r="V28" s="9">
        <v>15</v>
      </c>
      <c r="W28" s="9">
        <v>1</v>
      </c>
      <c r="X28" s="9">
        <v>1</v>
      </c>
      <c r="Y28" s="9">
        <v>1</v>
      </c>
      <c r="Z28" s="9">
        <v>1</v>
      </c>
      <c r="AA28" s="9">
        <v>1</v>
      </c>
      <c r="AB28" s="9">
        <v>2</v>
      </c>
      <c r="AC28" s="9">
        <v>2</v>
      </c>
      <c r="AD28" s="9">
        <v>2</v>
      </c>
      <c r="AE28" s="9">
        <v>1</v>
      </c>
      <c r="AF28" s="9">
        <v>1</v>
      </c>
      <c r="AG28" s="9">
        <v>1</v>
      </c>
      <c r="AH28" s="9">
        <v>35</v>
      </c>
      <c r="AI28" s="9">
        <v>35</v>
      </c>
    </row>
    <row r="29" spans="1:35" ht="15.6">
      <c r="A29" s="1">
        <v>26</v>
      </c>
      <c r="B29" s="3" t="s">
        <v>27</v>
      </c>
      <c r="C29" s="9">
        <v>5</v>
      </c>
      <c r="D29" s="10">
        <v>1</v>
      </c>
      <c r="E29" s="10">
        <v>1</v>
      </c>
      <c r="F29" s="10">
        <v>5</v>
      </c>
      <c r="G29" s="10">
        <v>1</v>
      </c>
      <c r="H29" s="10">
        <v>20</v>
      </c>
      <c r="I29" s="10">
        <v>30</v>
      </c>
      <c r="J29" s="9">
        <v>20</v>
      </c>
      <c r="K29" s="9">
        <v>5</v>
      </c>
      <c r="L29" s="9">
        <v>5</v>
      </c>
      <c r="M29" s="9">
        <v>10</v>
      </c>
      <c r="N29" s="9">
        <v>10</v>
      </c>
      <c r="O29" s="9">
        <v>5</v>
      </c>
      <c r="P29" s="9">
        <v>5</v>
      </c>
      <c r="Q29" s="9">
        <v>5</v>
      </c>
      <c r="R29" s="9">
        <v>2</v>
      </c>
      <c r="S29" s="9">
        <v>15</v>
      </c>
      <c r="T29" s="9">
        <v>15</v>
      </c>
      <c r="U29" s="10">
        <v>15</v>
      </c>
      <c r="V29" s="9">
        <v>15</v>
      </c>
      <c r="W29" s="9">
        <v>1</v>
      </c>
      <c r="X29" s="9">
        <v>1</v>
      </c>
      <c r="Y29" s="9">
        <v>1</v>
      </c>
      <c r="Z29" s="9">
        <v>1</v>
      </c>
      <c r="AA29" s="9">
        <v>1</v>
      </c>
      <c r="AB29" s="9">
        <v>2</v>
      </c>
      <c r="AC29" s="9">
        <v>2</v>
      </c>
      <c r="AD29" s="9">
        <v>2</v>
      </c>
      <c r="AE29" s="9">
        <v>1</v>
      </c>
      <c r="AF29" s="9">
        <v>1</v>
      </c>
      <c r="AG29" s="9">
        <v>1</v>
      </c>
      <c r="AH29" s="9">
        <v>45</v>
      </c>
      <c r="AI29" s="9">
        <v>45</v>
      </c>
    </row>
    <row r="30" spans="1:35" ht="15.6">
      <c r="A30" s="1">
        <v>27</v>
      </c>
      <c r="B30" s="3" t="s">
        <v>28</v>
      </c>
      <c r="C30" s="9">
        <v>5</v>
      </c>
      <c r="D30" s="10">
        <v>1</v>
      </c>
      <c r="E30" s="10">
        <v>1</v>
      </c>
      <c r="F30" s="10">
        <v>5</v>
      </c>
      <c r="G30" s="10">
        <v>1</v>
      </c>
      <c r="H30" s="10">
        <v>20</v>
      </c>
      <c r="I30" s="10">
        <v>30</v>
      </c>
      <c r="J30" s="9">
        <v>20</v>
      </c>
      <c r="K30" s="9">
        <v>5</v>
      </c>
      <c r="L30" s="9">
        <v>5</v>
      </c>
      <c r="M30" s="9">
        <v>10</v>
      </c>
      <c r="N30" s="9">
        <v>10</v>
      </c>
      <c r="O30" s="9">
        <v>5</v>
      </c>
      <c r="P30" s="9">
        <v>5</v>
      </c>
      <c r="Q30" s="9">
        <v>5</v>
      </c>
      <c r="R30" s="9">
        <v>2</v>
      </c>
      <c r="S30" s="9">
        <v>15</v>
      </c>
      <c r="T30" s="9">
        <v>15</v>
      </c>
      <c r="U30" s="10">
        <v>15</v>
      </c>
      <c r="V30" s="9">
        <v>15</v>
      </c>
      <c r="W30" s="9">
        <v>1</v>
      </c>
      <c r="X30" s="9">
        <v>1</v>
      </c>
      <c r="Y30" s="9">
        <v>1</v>
      </c>
      <c r="Z30" s="9">
        <v>1</v>
      </c>
      <c r="AA30" s="9">
        <v>1</v>
      </c>
      <c r="AB30" s="9">
        <v>2</v>
      </c>
      <c r="AC30" s="9">
        <v>2</v>
      </c>
      <c r="AD30" s="9">
        <v>2</v>
      </c>
      <c r="AE30" s="9">
        <v>1</v>
      </c>
      <c r="AF30" s="9">
        <v>1</v>
      </c>
      <c r="AG30" s="9">
        <v>1</v>
      </c>
      <c r="AH30" s="9">
        <v>55</v>
      </c>
      <c r="AI30" s="9">
        <v>55</v>
      </c>
    </row>
    <row r="31" spans="1:35" ht="15.6">
      <c r="A31" s="1">
        <v>28</v>
      </c>
      <c r="B31" s="3" t="s">
        <v>29</v>
      </c>
      <c r="C31" s="9">
        <v>5</v>
      </c>
      <c r="D31" s="10">
        <v>1</v>
      </c>
      <c r="E31" s="10">
        <v>1</v>
      </c>
      <c r="F31" s="10">
        <v>5</v>
      </c>
      <c r="G31" s="10">
        <v>1</v>
      </c>
      <c r="H31" s="10">
        <v>20</v>
      </c>
      <c r="I31" s="10">
        <v>30</v>
      </c>
      <c r="J31" s="9">
        <v>20</v>
      </c>
      <c r="K31" s="9">
        <v>5</v>
      </c>
      <c r="L31" s="9">
        <v>5</v>
      </c>
      <c r="M31" s="9">
        <v>10</v>
      </c>
      <c r="N31" s="9">
        <v>10</v>
      </c>
      <c r="O31" s="9">
        <v>5</v>
      </c>
      <c r="P31" s="9">
        <v>5</v>
      </c>
      <c r="Q31" s="9">
        <v>5</v>
      </c>
      <c r="R31" s="9">
        <v>2</v>
      </c>
      <c r="S31" s="9">
        <v>15</v>
      </c>
      <c r="T31" s="9">
        <v>15</v>
      </c>
      <c r="U31" s="10">
        <v>15</v>
      </c>
      <c r="V31" s="9">
        <v>15</v>
      </c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9">
        <v>2</v>
      </c>
      <c r="AC31" s="9">
        <v>2</v>
      </c>
      <c r="AD31" s="9">
        <v>2</v>
      </c>
      <c r="AE31" s="9">
        <v>1</v>
      </c>
      <c r="AF31" s="9">
        <v>1</v>
      </c>
      <c r="AG31" s="9">
        <v>1</v>
      </c>
      <c r="AH31" s="9">
        <v>70</v>
      </c>
      <c r="AI31" s="9">
        <v>70</v>
      </c>
    </row>
    <row r="32" spans="1:35" ht="15.6">
      <c r="A32" s="1">
        <v>29</v>
      </c>
      <c r="B32" s="3" t="s">
        <v>30</v>
      </c>
      <c r="C32" s="9">
        <v>5</v>
      </c>
      <c r="D32" s="10">
        <v>1</v>
      </c>
      <c r="E32" s="10">
        <v>1</v>
      </c>
      <c r="F32" s="10">
        <v>5</v>
      </c>
      <c r="G32" s="10">
        <v>1</v>
      </c>
      <c r="H32" s="10">
        <v>20</v>
      </c>
      <c r="I32" s="10">
        <v>30</v>
      </c>
      <c r="J32" s="9">
        <v>20</v>
      </c>
      <c r="K32" s="9">
        <v>5</v>
      </c>
      <c r="L32" s="9">
        <v>5</v>
      </c>
      <c r="M32" s="9">
        <v>10</v>
      </c>
      <c r="N32" s="9">
        <v>10</v>
      </c>
      <c r="O32" s="9">
        <v>5</v>
      </c>
      <c r="P32" s="9">
        <v>5</v>
      </c>
      <c r="Q32" s="9">
        <v>5</v>
      </c>
      <c r="R32" s="9">
        <v>2</v>
      </c>
      <c r="S32" s="9">
        <v>15</v>
      </c>
      <c r="T32" s="9">
        <v>15</v>
      </c>
      <c r="U32" s="10">
        <v>15</v>
      </c>
      <c r="V32" s="9">
        <v>15</v>
      </c>
      <c r="W32" s="9">
        <v>1</v>
      </c>
      <c r="X32" s="9">
        <v>1</v>
      </c>
      <c r="Y32" s="9">
        <v>1</v>
      </c>
      <c r="Z32" s="9">
        <v>1</v>
      </c>
      <c r="AA32" s="9">
        <v>1</v>
      </c>
      <c r="AB32" s="9">
        <v>2</v>
      </c>
      <c r="AC32" s="9">
        <v>2</v>
      </c>
      <c r="AD32" s="9">
        <v>2</v>
      </c>
      <c r="AE32" s="9">
        <v>1</v>
      </c>
      <c r="AF32" s="9">
        <v>1</v>
      </c>
      <c r="AG32" s="9">
        <v>1</v>
      </c>
      <c r="AH32" s="9">
        <v>40</v>
      </c>
      <c r="AI32" s="9">
        <v>40</v>
      </c>
    </row>
    <row r="33" spans="1:35" ht="15.6">
      <c r="A33" s="1">
        <v>30</v>
      </c>
      <c r="B33" s="3" t="s">
        <v>31</v>
      </c>
      <c r="C33" s="9">
        <v>5</v>
      </c>
      <c r="D33" s="10">
        <v>1</v>
      </c>
      <c r="E33" s="10">
        <v>1</v>
      </c>
      <c r="F33" s="10">
        <v>5</v>
      </c>
      <c r="G33" s="10">
        <v>1</v>
      </c>
      <c r="H33" s="10">
        <v>20</v>
      </c>
      <c r="I33" s="10">
        <v>30</v>
      </c>
      <c r="J33" s="9">
        <v>20</v>
      </c>
      <c r="K33" s="9">
        <v>5</v>
      </c>
      <c r="L33" s="9">
        <v>5</v>
      </c>
      <c r="M33" s="9">
        <v>10</v>
      </c>
      <c r="N33" s="9">
        <v>10</v>
      </c>
      <c r="O33" s="9">
        <v>5</v>
      </c>
      <c r="P33" s="9">
        <v>5</v>
      </c>
      <c r="Q33" s="9">
        <v>5</v>
      </c>
      <c r="R33" s="9">
        <v>2</v>
      </c>
      <c r="S33" s="9">
        <v>15</v>
      </c>
      <c r="T33" s="9">
        <v>15</v>
      </c>
      <c r="U33" s="10">
        <v>15</v>
      </c>
      <c r="V33" s="9">
        <v>15</v>
      </c>
      <c r="W33" s="9">
        <v>1</v>
      </c>
      <c r="X33" s="9">
        <v>1</v>
      </c>
      <c r="Y33" s="9">
        <v>1</v>
      </c>
      <c r="Z33" s="9">
        <v>1</v>
      </c>
      <c r="AA33" s="9">
        <v>1</v>
      </c>
      <c r="AB33" s="9">
        <v>2</v>
      </c>
      <c r="AC33" s="9">
        <v>2</v>
      </c>
      <c r="AD33" s="9">
        <v>2</v>
      </c>
      <c r="AE33" s="9">
        <v>1</v>
      </c>
      <c r="AF33" s="9">
        <v>1</v>
      </c>
      <c r="AG33" s="9">
        <v>1</v>
      </c>
      <c r="AH33" s="9">
        <v>30</v>
      </c>
      <c r="AI33" s="9">
        <v>30</v>
      </c>
    </row>
    <row r="34" spans="1:35" ht="15.6">
      <c r="A34" s="1">
        <v>31</v>
      </c>
      <c r="B34" s="3" t="s">
        <v>32</v>
      </c>
      <c r="C34" s="9">
        <v>5</v>
      </c>
      <c r="D34" s="10">
        <v>1</v>
      </c>
      <c r="E34" s="10">
        <v>1</v>
      </c>
      <c r="F34" s="10">
        <v>5</v>
      </c>
      <c r="G34" s="10">
        <v>1</v>
      </c>
      <c r="H34" s="10">
        <v>20</v>
      </c>
      <c r="I34" s="10">
        <v>30</v>
      </c>
      <c r="J34" s="9">
        <v>20</v>
      </c>
      <c r="K34" s="9">
        <v>5</v>
      </c>
      <c r="L34" s="9">
        <v>5</v>
      </c>
      <c r="M34" s="9">
        <v>10</v>
      </c>
      <c r="N34" s="9">
        <v>10</v>
      </c>
      <c r="O34" s="9">
        <v>5</v>
      </c>
      <c r="P34" s="9">
        <v>5</v>
      </c>
      <c r="Q34" s="9">
        <v>5</v>
      </c>
      <c r="R34" s="9">
        <v>2</v>
      </c>
      <c r="S34" s="9">
        <v>15</v>
      </c>
      <c r="T34" s="9">
        <v>15</v>
      </c>
      <c r="U34" s="10">
        <v>15</v>
      </c>
      <c r="V34" s="9">
        <v>15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9">
        <v>2</v>
      </c>
      <c r="AC34" s="9">
        <v>2</v>
      </c>
      <c r="AD34" s="9">
        <v>2</v>
      </c>
      <c r="AE34" s="9">
        <v>1</v>
      </c>
      <c r="AF34" s="9">
        <v>1</v>
      </c>
      <c r="AG34" s="9">
        <v>1</v>
      </c>
      <c r="AH34" s="9">
        <v>30</v>
      </c>
      <c r="AI34" s="9">
        <v>30</v>
      </c>
    </row>
    <row r="35" spans="1:35" ht="15.6">
      <c r="A35" s="1">
        <v>32</v>
      </c>
      <c r="B35" s="3" t="s">
        <v>33</v>
      </c>
      <c r="C35" s="9">
        <v>5</v>
      </c>
      <c r="D35" s="10">
        <v>1</v>
      </c>
      <c r="E35" s="10">
        <v>1</v>
      </c>
      <c r="F35" s="10">
        <v>5</v>
      </c>
      <c r="G35" s="10">
        <v>1</v>
      </c>
      <c r="H35" s="10">
        <v>20</v>
      </c>
      <c r="I35" s="10">
        <v>30</v>
      </c>
      <c r="J35" s="9">
        <v>20</v>
      </c>
      <c r="K35" s="9">
        <v>5</v>
      </c>
      <c r="L35" s="9">
        <v>5</v>
      </c>
      <c r="M35" s="9">
        <v>10</v>
      </c>
      <c r="N35" s="9">
        <v>10</v>
      </c>
      <c r="O35" s="9">
        <v>5</v>
      </c>
      <c r="P35" s="9">
        <v>5</v>
      </c>
      <c r="Q35" s="9">
        <v>5</v>
      </c>
      <c r="R35" s="9">
        <v>2</v>
      </c>
      <c r="S35" s="9">
        <v>15</v>
      </c>
      <c r="T35" s="9">
        <v>15</v>
      </c>
      <c r="U35" s="10">
        <v>15</v>
      </c>
      <c r="V35" s="9">
        <v>15</v>
      </c>
      <c r="W35" s="9">
        <v>1</v>
      </c>
      <c r="X35" s="9">
        <v>1</v>
      </c>
      <c r="Y35" s="9">
        <v>1</v>
      </c>
      <c r="Z35" s="9">
        <v>1</v>
      </c>
      <c r="AA35" s="9">
        <v>1</v>
      </c>
      <c r="AB35" s="9">
        <v>2</v>
      </c>
      <c r="AC35" s="9">
        <v>2</v>
      </c>
      <c r="AD35" s="9">
        <v>2</v>
      </c>
      <c r="AE35" s="9">
        <v>1</v>
      </c>
      <c r="AF35" s="9">
        <v>1</v>
      </c>
      <c r="AG35" s="9">
        <v>1</v>
      </c>
      <c r="AH35" s="9">
        <v>30</v>
      </c>
      <c r="AI35" s="9">
        <v>30</v>
      </c>
    </row>
    <row r="36" spans="1:35" ht="15.6">
      <c r="A36" s="1">
        <v>33</v>
      </c>
      <c r="B36" s="3" t="s">
        <v>34</v>
      </c>
      <c r="C36" s="9">
        <v>5</v>
      </c>
      <c r="D36" s="10">
        <v>1</v>
      </c>
      <c r="E36" s="10">
        <v>1</v>
      </c>
      <c r="F36" s="10">
        <v>5</v>
      </c>
      <c r="G36" s="10">
        <v>1</v>
      </c>
      <c r="H36" s="10">
        <v>20</v>
      </c>
      <c r="I36" s="10">
        <v>30</v>
      </c>
      <c r="J36" s="9">
        <v>20</v>
      </c>
      <c r="K36" s="9">
        <v>5</v>
      </c>
      <c r="L36" s="9">
        <v>5</v>
      </c>
      <c r="M36" s="9">
        <v>10</v>
      </c>
      <c r="N36" s="9">
        <v>10</v>
      </c>
      <c r="O36" s="9">
        <v>5</v>
      </c>
      <c r="P36" s="9">
        <v>5</v>
      </c>
      <c r="Q36" s="9">
        <v>5</v>
      </c>
      <c r="R36" s="9">
        <v>2</v>
      </c>
      <c r="S36" s="9">
        <v>15</v>
      </c>
      <c r="T36" s="9">
        <v>15</v>
      </c>
      <c r="U36" s="10">
        <v>15</v>
      </c>
      <c r="V36" s="9">
        <v>15</v>
      </c>
      <c r="W36" s="9">
        <v>1</v>
      </c>
      <c r="X36" s="9">
        <v>1</v>
      </c>
      <c r="Y36" s="9">
        <v>1</v>
      </c>
      <c r="Z36" s="9">
        <v>1</v>
      </c>
      <c r="AA36" s="9">
        <v>1</v>
      </c>
      <c r="AB36" s="9">
        <v>2</v>
      </c>
      <c r="AC36" s="9">
        <v>2</v>
      </c>
      <c r="AD36" s="9">
        <v>2</v>
      </c>
      <c r="AE36" s="9">
        <v>1</v>
      </c>
      <c r="AF36" s="9">
        <v>1</v>
      </c>
      <c r="AG36" s="9">
        <v>1</v>
      </c>
      <c r="AH36" s="9">
        <v>40</v>
      </c>
      <c r="AI36" s="9">
        <v>40</v>
      </c>
    </row>
    <row r="37" spans="1:35" ht="15.6">
      <c r="A37" s="1">
        <v>34</v>
      </c>
      <c r="B37" s="3" t="s">
        <v>35</v>
      </c>
      <c r="C37" s="9">
        <v>5</v>
      </c>
      <c r="D37" s="10">
        <v>1</v>
      </c>
      <c r="E37" s="10">
        <v>1</v>
      </c>
      <c r="F37" s="10">
        <v>5</v>
      </c>
      <c r="G37" s="10">
        <v>1</v>
      </c>
      <c r="H37" s="10">
        <v>20</v>
      </c>
      <c r="I37" s="10">
        <v>30</v>
      </c>
      <c r="J37" s="9">
        <v>20</v>
      </c>
      <c r="K37" s="9">
        <v>5</v>
      </c>
      <c r="L37" s="9">
        <v>5</v>
      </c>
      <c r="M37" s="9">
        <v>10</v>
      </c>
      <c r="N37" s="9">
        <v>10</v>
      </c>
      <c r="O37" s="9">
        <v>5</v>
      </c>
      <c r="P37" s="9">
        <v>5</v>
      </c>
      <c r="Q37" s="9">
        <v>5</v>
      </c>
      <c r="R37" s="9">
        <v>2</v>
      </c>
      <c r="S37" s="9">
        <v>15</v>
      </c>
      <c r="T37" s="9">
        <v>15</v>
      </c>
      <c r="U37" s="10">
        <v>20</v>
      </c>
      <c r="V37" s="9">
        <v>20</v>
      </c>
      <c r="W37" s="9">
        <v>1</v>
      </c>
      <c r="X37" s="9">
        <v>1</v>
      </c>
      <c r="Y37" s="9">
        <v>1</v>
      </c>
      <c r="Z37" s="9">
        <v>1</v>
      </c>
      <c r="AA37" s="9">
        <v>1</v>
      </c>
      <c r="AB37" s="9">
        <v>2</v>
      </c>
      <c r="AC37" s="9">
        <v>2</v>
      </c>
      <c r="AD37" s="9">
        <v>2</v>
      </c>
      <c r="AE37" s="9">
        <v>1</v>
      </c>
      <c r="AF37" s="9">
        <v>1</v>
      </c>
      <c r="AG37" s="9">
        <v>1</v>
      </c>
      <c r="AH37" s="9">
        <v>70</v>
      </c>
      <c r="AI37" s="9">
        <v>70</v>
      </c>
    </row>
    <row r="38" spans="1:35" ht="15.6">
      <c r="A38" s="1">
        <v>35</v>
      </c>
      <c r="B38" s="3" t="s">
        <v>36</v>
      </c>
      <c r="C38" s="9">
        <v>5</v>
      </c>
      <c r="D38" s="10">
        <v>1</v>
      </c>
      <c r="E38" s="10">
        <v>1</v>
      </c>
      <c r="F38" s="10">
        <v>5</v>
      </c>
      <c r="G38" s="10">
        <v>1</v>
      </c>
      <c r="H38" s="10">
        <v>20</v>
      </c>
      <c r="I38" s="10">
        <v>30</v>
      </c>
      <c r="J38" s="9">
        <v>20</v>
      </c>
      <c r="K38" s="9">
        <v>5</v>
      </c>
      <c r="L38" s="9">
        <v>5</v>
      </c>
      <c r="M38" s="9">
        <v>10</v>
      </c>
      <c r="N38" s="9">
        <v>10</v>
      </c>
      <c r="O38" s="9">
        <v>5</v>
      </c>
      <c r="P38" s="9">
        <v>5</v>
      </c>
      <c r="Q38" s="9">
        <v>5</v>
      </c>
      <c r="R38" s="9">
        <v>2</v>
      </c>
      <c r="S38" s="9">
        <v>15</v>
      </c>
      <c r="T38" s="9">
        <v>15</v>
      </c>
      <c r="U38" s="10">
        <v>15</v>
      </c>
      <c r="V38" s="9">
        <v>15</v>
      </c>
      <c r="W38" s="9">
        <v>1</v>
      </c>
      <c r="X38" s="9">
        <v>1</v>
      </c>
      <c r="Y38" s="9">
        <v>1</v>
      </c>
      <c r="Z38" s="9">
        <v>1</v>
      </c>
      <c r="AA38" s="9">
        <v>1</v>
      </c>
      <c r="AB38" s="9">
        <v>2</v>
      </c>
      <c r="AC38" s="9">
        <v>2</v>
      </c>
      <c r="AD38" s="9">
        <v>2</v>
      </c>
      <c r="AE38" s="9">
        <v>1</v>
      </c>
      <c r="AF38" s="9">
        <v>1</v>
      </c>
      <c r="AG38" s="9">
        <v>1</v>
      </c>
      <c r="AH38" s="9">
        <v>60</v>
      </c>
      <c r="AI38" s="9">
        <v>60</v>
      </c>
    </row>
    <row r="39" spans="1:35" ht="15.75" customHeight="1">
      <c r="A39" s="21" t="s">
        <v>89</v>
      </c>
      <c r="B39" s="22"/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30</v>
      </c>
      <c r="S39" s="9">
        <v>0</v>
      </c>
      <c r="T39" s="9">
        <v>0</v>
      </c>
      <c r="U39" s="9">
        <v>0</v>
      </c>
      <c r="V39" s="9">
        <v>0</v>
      </c>
      <c r="W39" s="9">
        <v>5</v>
      </c>
      <c r="X39" s="9">
        <v>5</v>
      </c>
      <c r="Y39" s="9">
        <v>5</v>
      </c>
      <c r="Z39" s="9">
        <v>5</v>
      </c>
      <c r="AA39" s="9">
        <v>5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</row>
    <row r="40" spans="1:35" ht="15.6">
      <c r="A40" s="23" t="s">
        <v>70</v>
      </c>
      <c r="B40" s="23"/>
      <c r="C40" s="4">
        <f>SUM(C4:C39)</f>
        <v>175</v>
      </c>
      <c r="D40" s="4">
        <f aca="true" t="shared" si="0" ref="D40:AI40">SUM(D4:D39)</f>
        <v>35</v>
      </c>
      <c r="E40" s="4">
        <f aca="true" t="shared" si="1" ref="E40">SUM(E4:E39)</f>
        <v>35</v>
      </c>
      <c r="F40" s="4">
        <f aca="true" t="shared" si="2" ref="F40">SUM(F4:F39)</f>
        <v>175</v>
      </c>
      <c r="G40" s="4">
        <f aca="true" t="shared" si="3" ref="G40">SUM(G4:G39)</f>
        <v>35</v>
      </c>
      <c r="H40" s="4">
        <f aca="true" t="shared" si="4" ref="H40">SUM(H4:H39)</f>
        <v>700</v>
      </c>
      <c r="I40" s="4">
        <f aca="true" t="shared" si="5" ref="I40">SUM(I4:I39)</f>
        <v>1050</v>
      </c>
      <c r="J40" s="4">
        <f aca="true" t="shared" si="6" ref="J40">SUM(J4:J39)</f>
        <v>700</v>
      </c>
      <c r="K40" s="4">
        <f aca="true" t="shared" si="7" ref="K40">SUM(K4:K39)</f>
        <v>175</v>
      </c>
      <c r="L40" s="4">
        <f aca="true" t="shared" si="8" ref="L40">SUM(L4:L39)</f>
        <v>175</v>
      </c>
      <c r="M40" s="4">
        <f aca="true" t="shared" si="9" ref="M40">SUM(M4:M39)</f>
        <v>350</v>
      </c>
      <c r="N40" s="4">
        <f aca="true" t="shared" si="10" ref="N40">SUM(N4:N39)</f>
        <v>350</v>
      </c>
      <c r="O40" s="4">
        <f aca="true" t="shared" si="11" ref="O40">SUM(O4:O39)</f>
        <v>175</v>
      </c>
      <c r="P40" s="4">
        <f aca="true" t="shared" si="12" ref="P40">SUM(P4:P39)</f>
        <v>175</v>
      </c>
      <c r="Q40" s="4">
        <f aca="true" t="shared" si="13" ref="Q40">SUM(Q4:Q39)</f>
        <v>175</v>
      </c>
      <c r="R40" s="4">
        <f aca="true" t="shared" si="14" ref="R40">SUM(R4:R39)</f>
        <v>100</v>
      </c>
      <c r="S40" s="4">
        <f aca="true" t="shared" si="15" ref="S40">SUM(S4:S39)</f>
        <v>525</v>
      </c>
      <c r="T40" s="4">
        <f aca="true" t="shared" si="16" ref="T40">SUM(T4:T39)</f>
        <v>525</v>
      </c>
      <c r="U40" s="4">
        <f aca="true" t="shared" si="17" ref="U40">SUM(U4:U39)</f>
        <v>550</v>
      </c>
      <c r="V40" s="4">
        <f aca="true" t="shared" si="18" ref="V40">SUM(V4:V39)</f>
        <v>550</v>
      </c>
      <c r="W40" s="4">
        <f aca="true" t="shared" si="19" ref="W40">SUM(W4:W39)</f>
        <v>40</v>
      </c>
      <c r="X40" s="4">
        <f aca="true" t="shared" si="20" ref="X40">SUM(X4:X39)</f>
        <v>40</v>
      </c>
      <c r="Y40" s="4">
        <f aca="true" t="shared" si="21" ref="Y40">SUM(Y4:Y39)</f>
        <v>40</v>
      </c>
      <c r="Z40" s="4">
        <f aca="true" t="shared" si="22" ref="Z40">SUM(Z4:Z39)</f>
        <v>40</v>
      </c>
      <c r="AA40" s="4">
        <f aca="true" t="shared" si="23" ref="AA40">SUM(AA4:AA39)</f>
        <v>40</v>
      </c>
      <c r="AB40" s="4">
        <f aca="true" t="shared" si="24" ref="AB40">SUM(AB4:AB39)</f>
        <v>70</v>
      </c>
      <c r="AC40" s="4">
        <f aca="true" t="shared" si="25" ref="AC40">SUM(AC4:AC39)</f>
        <v>70</v>
      </c>
      <c r="AD40" s="4">
        <f aca="true" t="shared" si="26" ref="AD40">SUM(AD4:AD39)</f>
        <v>70</v>
      </c>
      <c r="AE40" s="4">
        <f aca="true" t="shared" si="27" ref="AE40">SUM(AE4:AE39)</f>
        <v>35</v>
      </c>
      <c r="AF40" s="4">
        <f aca="true" t="shared" si="28" ref="AF40">SUM(AF4:AF39)</f>
        <v>35</v>
      </c>
      <c r="AG40" s="4">
        <f aca="true" t="shared" si="29" ref="AG40">SUM(AG4:AG39)</f>
        <v>35</v>
      </c>
      <c r="AH40" s="4">
        <f t="shared" si="0"/>
        <v>1750</v>
      </c>
      <c r="AI40" s="4">
        <f t="shared" si="0"/>
        <v>1750</v>
      </c>
    </row>
  </sheetData>
  <mergeCells count="7">
    <mergeCell ref="A1:A3"/>
    <mergeCell ref="B1:B2"/>
    <mergeCell ref="A39:B39"/>
    <mergeCell ref="A40:B40"/>
    <mergeCell ref="C1:AI1"/>
    <mergeCell ref="AH2:AH3"/>
    <mergeCell ref="AI2:AI3"/>
  </mergeCells>
  <printOptions/>
  <pageMargins left="0.7" right="0.7" top="0.75" bottom="0.75" header="0.3" footer="0.3"/>
  <pageSetup orientation="portrait" paperSize="9"/>
  <ignoredErrors>
    <ignoredError sqref="C40 D40:AG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zoomScale="80" zoomScaleNormal="80" workbookViewId="0" topLeftCell="A7">
      <selection activeCell="A39" sqref="A39:C39"/>
    </sheetView>
  </sheetViews>
  <sheetFormatPr defaultColWidth="10.7109375" defaultRowHeight="15"/>
  <cols>
    <col min="1" max="1" width="6.00390625" style="0" customWidth="1"/>
    <col min="2" max="2" width="34.00390625" style="0" customWidth="1"/>
    <col min="3" max="3" width="10.57421875" style="0" customWidth="1"/>
    <col min="4" max="7" width="6.7109375" style="0" customWidth="1"/>
    <col min="8" max="9" width="8.28125" style="0" customWidth="1"/>
    <col min="10" max="19" width="6.7109375" style="0" customWidth="1"/>
    <col min="20" max="21" width="8.140625" style="0" customWidth="1"/>
    <col min="22" max="29" width="6.7109375" style="0" customWidth="1"/>
  </cols>
  <sheetData>
    <row r="1" spans="1:29" ht="12.75" customHeight="1">
      <c r="A1" s="20" t="s">
        <v>0</v>
      </c>
      <c r="B1" s="20" t="s">
        <v>71</v>
      </c>
      <c r="C1" s="30" t="s">
        <v>75</v>
      </c>
      <c r="D1" s="29" t="s">
        <v>1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92.25" customHeight="1">
      <c r="A2" s="20"/>
      <c r="B2" s="20"/>
      <c r="C2" s="31"/>
      <c r="D2" s="6" t="s">
        <v>38</v>
      </c>
      <c r="E2" s="6" t="s">
        <v>39</v>
      </c>
      <c r="F2" s="6" t="s">
        <v>40</v>
      </c>
      <c r="G2" s="6" t="s">
        <v>41</v>
      </c>
      <c r="H2" s="6" t="s">
        <v>42</v>
      </c>
      <c r="I2" s="6" t="s">
        <v>43</v>
      </c>
      <c r="J2" s="5" t="s">
        <v>45</v>
      </c>
      <c r="K2" s="5" t="s">
        <v>46</v>
      </c>
      <c r="L2" s="5" t="s">
        <v>47</v>
      </c>
      <c r="M2" s="5" t="s">
        <v>48</v>
      </c>
      <c r="N2" s="5" t="s">
        <v>49</v>
      </c>
      <c r="O2" s="5" t="s">
        <v>50</v>
      </c>
      <c r="P2" s="5" t="s">
        <v>51</v>
      </c>
      <c r="Q2" s="5" t="s">
        <v>76</v>
      </c>
      <c r="R2" s="5" t="s">
        <v>53</v>
      </c>
      <c r="S2" s="5" t="s">
        <v>54</v>
      </c>
      <c r="T2" s="6" t="s">
        <v>55</v>
      </c>
      <c r="U2" s="5" t="s">
        <v>56</v>
      </c>
      <c r="V2" s="5" t="s">
        <v>57</v>
      </c>
      <c r="W2" s="5" t="s">
        <v>58</v>
      </c>
      <c r="X2" s="5" t="s">
        <v>59</v>
      </c>
      <c r="Y2" s="5" t="s">
        <v>60</v>
      </c>
      <c r="Z2" s="5" t="s">
        <v>61</v>
      </c>
      <c r="AA2" s="5" t="s">
        <v>62</v>
      </c>
      <c r="AB2" s="5" t="s">
        <v>77</v>
      </c>
      <c r="AC2" s="5" t="s">
        <v>80</v>
      </c>
    </row>
    <row r="3" spans="1:29" ht="15" customHeight="1">
      <c r="A3" s="20"/>
      <c r="B3" s="4" t="s">
        <v>74</v>
      </c>
      <c r="C3" s="32"/>
      <c r="D3" s="7">
        <v>1</v>
      </c>
      <c r="E3" s="8">
        <v>1</v>
      </c>
      <c r="F3" s="8">
        <v>1</v>
      </c>
      <c r="G3" s="8">
        <v>1</v>
      </c>
      <c r="H3" s="8">
        <v>15</v>
      </c>
      <c r="I3" s="8">
        <v>20</v>
      </c>
      <c r="J3" s="8">
        <v>2</v>
      </c>
      <c r="K3" s="7">
        <v>2</v>
      </c>
      <c r="L3" s="7">
        <v>4</v>
      </c>
      <c r="M3" s="7">
        <v>2</v>
      </c>
      <c r="N3" s="7">
        <v>2</v>
      </c>
      <c r="O3" s="7">
        <v>1</v>
      </c>
      <c r="P3" s="7">
        <v>1</v>
      </c>
      <c r="Q3" s="7">
        <v>5</v>
      </c>
      <c r="R3" s="7">
        <v>10</v>
      </c>
      <c r="S3" s="7">
        <v>10</v>
      </c>
      <c r="T3" s="7">
        <v>15</v>
      </c>
      <c r="U3" s="7">
        <v>15</v>
      </c>
      <c r="V3" s="8">
        <v>1</v>
      </c>
      <c r="W3" s="7">
        <v>1</v>
      </c>
      <c r="X3" s="7">
        <v>1</v>
      </c>
      <c r="Y3" s="7">
        <v>1</v>
      </c>
      <c r="Z3" s="7">
        <v>1</v>
      </c>
      <c r="AA3" s="7">
        <v>2</v>
      </c>
      <c r="AB3" s="7">
        <v>1</v>
      </c>
      <c r="AC3" s="7">
        <v>1</v>
      </c>
    </row>
    <row r="4" spans="1:29" ht="15.6">
      <c r="A4" s="1">
        <v>1</v>
      </c>
      <c r="B4" s="2" t="s">
        <v>2</v>
      </c>
      <c r="C4" s="11">
        <v>18</v>
      </c>
      <c r="D4" s="9">
        <f>D$3*$C4</f>
        <v>18</v>
      </c>
      <c r="E4" s="9">
        <f>E$3*$C4</f>
        <v>18</v>
      </c>
      <c r="F4" s="9">
        <f aca="true" t="shared" si="0" ref="F4:AA15">F$3*$C4</f>
        <v>18</v>
      </c>
      <c r="G4" s="9">
        <f t="shared" si="0"/>
        <v>18</v>
      </c>
      <c r="H4" s="9">
        <f t="shared" si="0"/>
        <v>270</v>
      </c>
      <c r="I4" s="9">
        <f t="shared" si="0"/>
        <v>360</v>
      </c>
      <c r="J4" s="9">
        <f t="shared" si="0"/>
        <v>36</v>
      </c>
      <c r="K4" s="9">
        <f t="shared" si="0"/>
        <v>36</v>
      </c>
      <c r="L4" s="9">
        <f t="shared" si="0"/>
        <v>72</v>
      </c>
      <c r="M4" s="9">
        <f t="shared" si="0"/>
        <v>36</v>
      </c>
      <c r="N4" s="9">
        <f t="shared" si="0"/>
        <v>36</v>
      </c>
      <c r="O4" s="9">
        <f t="shared" si="0"/>
        <v>18</v>
      </c>
      <c r="P4" s="9">
        <f t="shared" si="0"/>
        <v>18</v>
      </c>
      <c r="Q4" s="9">
        <f t="shared" si="0"/>
        <v>90</v>
      </c>
      <c r="R4" s="9">
        <f t="shared" si="0"/>
        <v>180</v>
      </c>
      <c r="S4" s="9">
        <f t="shared" si="0"/>
        <v>180</v>
      </c>
      <c r="T4" s="9">
        <f t="shared" si="0"/>
        <v>270</v>
      </c>
      <c r="U4" s="9">
        <f t="shared" si="0"/>
        <v>270</v>
      </c>
      <c r="V4" s="9">
        <f t="shared" si="0"/>
        <v>18</v>
      </c>
      <c r="W4" s="9">
        <f t="shared" si="0"/>
        <v>18</v>
      </c>
      <c r="X4" s="9">
        <f t="shared" si="0"/>
        <v>18</v>
      </c>
      <c r="Y4" s="9">
        <f t="shared" si="0"/>
        <v>18</v>
      </c>
      <c r="Z4" s="9">
        <f t="shared" si="0"/>
        <v>18</v>
      </c>
      <c r="AA4" s="9">
        <f t="shared" si="0"/>
        <v>36</v>
      </c>
      <c r="AB4" s="9">
        <f aca="true" t="shared" si="1" ref="AB4:AC19">AB$3*$C4</f>
        <v>18</v>
      </c>
      <c r="AC4" s="9">
        <f t="shared" si="1"/>
        <v>18</v>
      </c>
    </row>
    <row r="5" spans="1:29" ht="15.6">
      <c r="A5" s="1">
        <v>2</v>
      </c>
      <c r="B5" s="3" t="s">
        <v>3</v>
      </c>
      <c r="C5" s="12">
        <v>2</v>
      </c>
      <c r="D5" s="9">
        <f>D$3*$C5</f>
        <v>2</v>
      </c>
      <c r="E5" s="9">
        <f aca="true" t="shared" si="2" ref="E5:T31">E$3*$C5</f>
        <v>2</v>
      </c>
      <c r="F5" s="9">
        <f t="shared" si="0"/>
        <v>2</v>
      </c>
      <c r="G5" s="9">
        <f t="shared" si="0"/>
        <v>2</v>
      </c>
      <c r="H5" s="9">
        <f t="shared" si="0"/>
        <v>30</v>
      </c>
      <c r="I5" s="9">
        <f t="shared" si="0"/>
        <v>40</v>
      </c>
      <c r="J5" s="9">
        <f t="shared" si="0"/>
        <v>4</v>
      </c>
      <c r="K5" s="9">
        <f t="shared" si="0"/>
        <v>4</v>
      </c>
      <c r="L5" s="9">
        <f t="shared" si="0"/>
        <v>8</v>
      </c>
      <c r="M5" s="9">
        <f t="shared" si="0"/>
        <v>4</v>
      </c>
      <c r="N5" s="9">
        <f t="shared" si="0"/>
        <v>4</v>
      </c>
      <c r="O5" s="9">
        <f t="shared" si="0"/>
        <v>2</v>
      </c>
      <c r="P5" s="9">
        <f t="shared" si="0"/>
        <v>2</v>
      </c>
      <c r="Q5" s="9">
        <f t="shared" si="0"/>
        <v>10</v>
      </c>
      <c r="R5" s="9">
        <f t="shared" si="0"/>
        <v>20</v>
      </c>
      <c r="S5" s="9">
        <f t="shared" si="0"/>
        <v>20</v>
      </c>
      <c r="T5" s="9">
        <f t="shared" si="0"/>
        <v>30</v>
      </c>
      <c r="U5" s="9">
        <f t="shared" si="0"/>
        <v>30</v>
      </c>
      <c r="V5" s="9">
        <f t="shared" si="0"/>
        <v>2</v>
      </c>
      <c r="W5" s="9">
        <f t="shared" si="0"/>
        <v>2</v>
      </c>
      <c r="X5" s="9">
        <f t="shared" si="0"/>
        <v>2</v>
      </c>
      <c r="Y5" s="9">
        <f t="shared" si="0"/>
        <v>2</v>
      </c>
      <c r="Z5" s="9">
        <f t="shared" si="0"/>
        <v>2</v>
      </c>
      <c r="AA5" s="9">
        <f t="shared" si="0"/>
        <v>4</v>
      </c>
      <c r="AB5" s="9">
        <f t="shared" si="1"/>
        <v>2</v>
      </c>
      <c r="AC5" s="9">
        <f t="shared" si="1"/>
        <v>2</v>
      </c>
    </row>
    <row r="6" spans="1:29" ht="15.6">
      <c r="A6" s="1">
        <v>3</v>
      </c>
      <c r="B6" s="3" t="s">
        <v>4</v>
      </c>
      <c r="C6" s="12">
        <v>26</v>
      </c>
      <c r="D6" s="9">
        <f aca="true" t="shared" si="3" ref="D6:S38">D$3*$C6</f>
        <v>26</v>
      </c>
      <c r="E6" s="9">
        <f t="shared" si="2"/>
        <v>26</v>
      </c>
      <c r="F6" s="9">
        <f t="shared" si="0"/>
        <v>26</v>
      </c>
      <c r="G6" s="9">
        <f t="shared" si="0"/>
        <v>26</v>
      </c>
      <c r="H6" s="9">
        <f t="shared" si="0"/>
        <v>390</v>
      </c>
      <c r="I6" s="9">
        <f t="shared" si="0"/>
        <v>520</v>
      </c>
      <c r="J6" s="9">
        <f t="shared" si="0"/>
        <v>52</v>
      </c>
      <c r="K6" s="9">
        <f t="shared" si="0"/>
        <v>52</v>
      </c>
      <c r="L6" s="9">
        <f t="shared" si="0"/>
        <v>104</v>
      </c>
      <c r="M6" s="9">
        <f t="shared" si="0"/>
        <v>52</v>
      </c>
      <c r="N6" s="9">
        <f t="shared" si="0"/>
        <v>52</v>
      </c>
      <c r="O6" s="9">
        <f t="shared" si="0"/>
        <v>26</v>
      </c>
      <c r="P6" s="9">
        <f t="shared" si="0"/>
        <v>26</v>
      </c>
      <c r="Q6" s="9">
        <f t="shared" si="0"/>
        <v>130</v>
      </c>
      <c r="R6" s="9">
        <f t="shared" si="0"/>
        <v>260</v>
      </c>
      <c r="S6" s="9">
        <f t="shared" si="0"/>
        <v>260</v>
      </c>
      <c r="T6" s="9">
        <f t="shared" si="0"/>
        <v>390</v>
      </c>
      <c r="U6" s="9">
        <f t="shared" si="0"/>
        <v>390</v>
      </c>
      <c r="V6" s="9">
        <f t="shared" si="0"/>
        <v>26</v>
      </c>
      <c r="W6" s="9">
        <f t="shared" si="0"/>
        <v>26</v>
      </c>
      <c r="X6" s="9">
        <f t="shared" si="0"/>
        <v>26</v>
      </c>
      <c r="Y6" s="9">
        <f t="shared" si="0"/>
        <v>26</v>
      </c>
      <c r="Z6" s="9">
        <f t="shared" si="0"/>
        <v>26</v>
      </c>
      <c r="AA6" s="9">
        <f t="shared" si="0"/>
        <v>52</v>
      </c>
      <c r="AB6" s="9">
        <f t="shared" si="1"/>
        <v>26</v>
      </c>
      <c r="AC6" s="9">
        <f t="shared" si="1"/>
        <v>26</v>
      </c>
    </row>
    <row r="7" spans="1:29" ht="15.6">
      <c r="A7" s="1">
        <v>4</v>
      </c>
      <c r="B7" s="3" t="s">
        <v>5</v>
      </c>
      <c r="C7" s="12">
        <v>7</v>
      </c>
      <c r="D7" s="9">
        <f t="shared" si="3"/>
        <v>7</v>
      </c>
      <c r="E7" s="9">
        <f t="shared" si="2"/>
        <v>7</v>
      </c>
      <c r="F7" s="9">
        <f t="shared" si="0"/>
        <v>7</v>
      </c>
      <c r="G7" s="9">
        <f t="shared" si="0"/>
        <v>7</v>
      </c>
      <c r="H7" s="9">
        <f t="shared" si="0"/>
        <v>105</v>
      </c>
      <c r="I7" s="9">
        <f t="shared" si="0"/>
        <v>140</v>
      </c>
      <c r="J7" s="9">
        <f t="shared" si="0"/>
        <v>14</v>
      </c>
      <c r="K7" s="9">
        <f t="shared" si="0"/>
        <v>14</v>
      </c>
      <c r="L7" s="9">
        <f t="shared" si="0"/>
        <v>28</v>
      </c>
      <c r="M7" s="9">
        <f t="shared" si="0"/>
        <v>14</v>
      </c>
      <c r="N7" s="9">
        <f t="shared" si="0"/>
        <v>14</v>
      </c>
      <c r="O7" s="9">
        <f t="shared" si="0"/>
        <v>7</v>
      </c>
      <c r="P7" s="9">
        <f t="shared" si="0"/>
        <v>7</v>
      </c>
      <c r="Q7" s="9">
        <f t="shared" si="0"/>
        <v>35</v>
      </c>
      <c r="R7" s="9">
        <f t="shared" si="0"/>
        <v>70</v>
      </c>
      <c r="S7" s="9">
        <f t="shared" si="0"/>
        <v>70</v>
      </c>
      <c r="T7" s="9">
        <f t="shared" si="0"/>
        <v>105</v>
      </c>
      <c r="U7" s="9">
        <f t="shared" si="0"/>
        <v>105</v>
      </c>
      <c r="V7" s="9">
        <f t="shared" si="0"/>
        <v>7</v>
      </c>
      <c r="W7" s="9">
        <f t="shared" si="0"/>
        <v>7</v>
      </c>
      <c r="X7" s="9">
        <f t="shared" si="0"/>
        <v>7</v>
      </c>
      <c r="Y7" s="9">
        <f t="shared" si="0"/>
        <v>7</v>
      </c>
      <c r="Z7" s="9">
        <f t="shared" si="0"/>
        <v>7</v>
      </c>
      <c r="AA7" s="9">
        <f t="shared" si="0"/>
        <v>14</v>
      </c>
      <c r="AB7" s="9">
        <f t="shared" si="1"/>
        <v>7</v>
      </c>
      <c r="AC7" s="9">
        <f t="shared" si="1"/>
        <v>7</v>
      </c>
    </row>
    <row r="8" spans="1:29" ht="15.6">
      <c r="A8" s="1">
        <v>5</v>
      </c>
      <c r="B8" s="3" t="s">
        <v>6</v>
      </c>
      <c r="C8" s="12">
        <v>28</v>
      </c>
      <c r="D8" s="9">
        <f t="shared" si="3"/>
        <v>28</v>
      </c>
      <c r="E8" s="9">
        <f t="shared" si="2"/>
        <v>28</v>
      </c>
      <c r="F8" s="9">
        <f t="shared" si="0"/>
        <v>28</v>
      </c>
      <c r="G8" s="9">
        <f t="shared" si="0"/>
        <v>28</v>
      </c>
      <c r="H8" s="9">
        <f t="shared" si="0"/>
        <v>420</v>
      </c>
      <c r="I8" s="9">
        <f t="shared" si="0"/>
        <v>560</v>
      </c>
      <c r="J8" s="9">
        <f t="shared" si="0"/>
        <v>56</v>
      </c>
      <c r="K8" s="9">
        <f t="shared" si="0"/>
        <v>56</v>
      </c>
      <c r="L8" s="9">
        <f t="shared" si="0"/>
        <v>112</v>
      </c>
      <c r="M8" s="9">
        <f t="shared" si="0"/>
        <v>56</v>
      </c>
      <c r="N8" s="9">
        <f t="shared" si="0"/>
        <v>56</v>
      </c>
      <c r="O8" s="9">
        <f t="shared" si="0"/>
        <v>28</v>
      </c>
      <c r="P8" s="9">
        <f t="shared" si="0"/>
        <v>28</v>
      </c>
      <c r="Q8" s="9">
        <f t="shared" si="0"/>
        <v>140</v>
      </c>
      <c r="R8" s="9">
        <f t="shared" si="0"/>
        <v>280</v>
      </c>
      <c r="S8" s="9">
        <f t="shared" si="0"/>
        <v>280</v>
      </c>
      <c r="T8" s="9">
        <f t="shared" si="0"/>
        <v>420</v>
      </c>
      <c r="U8" s="9">
        <f t="shared" si="0"/>
        <v>420</v>
      </c>
      <c r="V8" s="9">
        <f t="shared" si="0"/>
        <v>28</v>
      </c>
      <c r="W8" s="9">
        <f t="shared" si="0"/>
        <v>28</v>
      </c>
      <c r="X8" s="9">
        <f t="shared" si="0"/>
        <v>28</v>
      </c>
      <c r="Y8" s="9">
        <f t="shared" si="0"/>
        <v>28</v>
      </c>
      <c r="Z8" s="9">
        <f t="shared" si="0"/>
        <v>28</v>
      </c>
      <c r="AA8" s="9">
        <f t="shared" si="0"/>
        <v>56</v>
      </c>
      <c r="AB8" s="9">
        <f t="shared" si="1"/>
        <v>28</v>
      </c>
      <c r="AC8" s="9">
        <f t="shared" si="1"/>
        <v>28</v>
      </c>
    </row>
    <row r="9" spans="1:29" ht="15.6">
      <c r="A9" s="1">
        <v>6</v>
      </c>
      <c r="B9" s="3" t="s">
        <v>7</v>
      </c>
      <c r="C9" s="12">
        <v>37</v>
      </c>
      <c r="D9" s="9">
        <f t="shared" si="3"/>
        <v>37</v>
      </c>
      <c r="E9" s="9">
        <f t="shared" si="2"/>
        <v>37</v>
      </c>
      <c r="F9" s="9">
        <f t="shared" si="0"/>
        <v>37</v>
      </c>
      <c r="G9" s="9">
        <f t="shared" si="0"/>
        <v>37</v>
      </c>
      <c r="H9" s="9">
        <f t="shared" si="0"/>
        <v>555</v>
      </c>
      <c r="I9" s="9">
        <f t="shared" si="0"/>
        <v>740</v>
      </c>
      <c r="J9" s="9">
        <f t="shared" si="0"/>
        <v>74</v>
      </c>
      <c r="K9" s="9">
        <f t="shared" si="0"/>
        <v>74</v>
      </c>
      <c r="L9" s="9">
        <f t="shared" si="0"/>
        <v>148</v>
      </c>
      <c r="M9" s="9">
        <f t="shared" si="0"/>
        <v>74</v>
      </c>
      <c r="N9" s="9">
        <f t="shared" si="0"/>
        <v>74</v>
      </c>
      <c r="O9" s="9">
        <f t="shared" si="0"/>
        <v>37</v>
      </c>
      <c r="P9" s="9">
        <f t="shared" si="0"/>
        <v>37</v>
      </c>
      <c r="Q9" s="9">
        <f t="shared" si="0"/>
        <v>185</v>
      </c>
      <c r="R9" s="9">
        <f t="shared" si="0"/>
        <v>370</v>
      </c>
      <c r="S9" s="9">
        <f t="shared" si="0"/>
        <v>370</v>
      </c>
      <c r="T9" s="9">
        <f t="shared" si="0"/>
        <v>555</v>
      </c>
      <c r="U9" s="9">
        <f t="shared" si="0"/>
        <v>555</v>
      </c>
      <c r="V9" s="9">
        <f t="shared" si="0"/>
        <v>37</v>
      </c>
      <c r="W9" s="9">
        <f t="shared" si="0"/>
        <v>37</v>
      </c>
      <c r="X9" s="9">
        <f t="shared" si="0"/>
        <v>37</v>
      </c>
      <c r="Y9" s="9">
        <f t="shared" si="0"/>
        <v>37</v>
      </c>
      <c r="Z9" s="9">
        <f t="shared" si="0"/>
        <v>37</v>
      </c>
      <c r="AA9" s="9">
        <f t="shared" si="0"/>
        <v>74</v>
      </c>
      <c r="AB9" s="9">
        <f t="shared" si="1"/>
        <v>37</v>
      </c>
      <c r="AC9" s="9">
        <f t="shared" si="1"/>
        <v>37</v>
      </c>
    </row>
    <row r="10" spans="1:29" ht="15.6">
      <c r="A10" s="1">
        <v>7</v>
      </c>
      <c r="B10" s="3" t="s">
        <v>8</v>
      </c>
      <c r="C10" s="12">
        <v>27</v>
      </c>
      <c r="D10" s="9">
        <f t="shared" si="3"/>
        <v>27</v>
      </c>
      <c r="E10" s="9">
        <f t="shared" si="2"/>
        <v>27</v>
      </c>
      <c r="F10" s="9">
        <f t="shared" si="0"/>
        <v>27</v>
      </c>
      <c r="G10" s="9">
        <f t="shared" si="0"/>
        <v>27</v>
      </c>
      <c r="H10" s="9">
        <f t="shared" si="0"/>
        <v>405</v>
      </c>
      <c r="I10" s="9">
        <f t="shared" si="0"/>
        <v>540</v>
      </c>
      <c r="J10" s="9">
        <f t="shared" si="0"/>
        <v>54</v>
      </c>
      <c r="K10" s="9">
        <f t="shared" si="0"/>
        <v>54</v>
      </c>
      <c r="L10" s="9">
        <f t="shared" si="0"/>
        <v>108</v>
      </c>
      <c r="M10" s="9">
        <f t="shared" si="0"/>
        <v>54</v>
      </c>
      <c r="N10" s="9">
        <f t="shared" si="0"/>
        <v>54</v>
      </c>
      <c r="O10" s="9">
        <f t="shared" si="0"/>
        <v>27</v>
      </c>
      <c r="P10" s="9">
        <f t="shared" si="0"/>
        <v>27</v>
      </c>
      <c r="Q10" s="9">
        <f t="shared" si="0"/>
        <v>135</v>
      </c>
      <c r="R10" s="9">
        <f t="shared" si="0"/>
        <v>270</v>
      </c>
      <c r="S10" s="9">
        <f t="shared" si="0"/>
        <v>270</v>
      </c>
      <c r="T10" s="9">
        <f t="shared" si="0"/>
        <v>405</v>
      </c>
      <c r="U10" s="9">
        <f t="shared" si="0"/>
        <v>405</v>
      </c>
      <c r="V10" s="9">
        <f t="shared" si="0"/>
        <v>27</v>
      </c>
      <c r="W10" s="9">
        <f t="shared" si="0"/>
        <v>27</v>
      </c>
      <c r="X10" s="9">
        <f t="shared" si="0"/>
        <v>27</v>
      </c>
      <c r="Y10" s="9">
        <f t="shared" si="0"/>
        <v>27</v>
      </c>
      <c r="Z10" s="9">
        <f t="shared" si="0"/>
        <v>27</v>
      </c>
      <c r="AA10" s="9">
        <f t="shared" si="0"/>
        <v>54</v>
      </c>
      <c r="AB10" s="9">
        <f t="shared" si="1"/>
        <v>27</v>
      </c>
      <c r="AC10" s="9">
        <f t="shared" si="1"/>
        <v>27</v>
      </c>
    </row>
    <row r="11" spans="1:29" ht="15.6">
      <c r="A11" s="1">
        <v>8</v>
      </c>
      <c r="B11" s="3" t="s">
        <v>9</v>
      </c>
      <c r="C11" s="12">
        <v>28</v>
      </c>
      <c r="D11" s="9">
        <f t="shared" si="3"/>
        <v>28</v>
      </c>
      <c r="E11" s="9">
        <f t="shared" si="2"/>
        <v>28</v>
      </c>
      <c r="F11" s="9">
        <f t="shared" si="0"/>
        <v>28</v>
      </c>
      <c r="G11" s="9">
        <f t="shared" si="0"/>
        <v>28</v>
      </c>
      <c r="H11" s="9">
        <f t="shared" si="0"/>
        <v>420</v>
      </c>
      <c r="I11" s="9">
        <f t="shared" si="0"/>
        <v>560</v>
      </c>
      <c r="J11" s="9">
        <f t="shared" si="0"/>
        <v>56</v>
      </c>
      <c r="K11" s="9">
        <f t="shared" si="0"/>
        <v>56</v>
      </c>
      <c r="L11" s="9">
        <f t="shared" si="0"/>
        <v>112</v>
      </c>
      <c r="M11" s="9">
        <f t="shared" si="0"/>
        <v>56</v>
      </c>
      <c r="N11" s="9">
        <f t="shared" si="0"/>
        <v>56</v>
      </c>
      <c r="O11" s="9">
        <f t="shared" si="0"/>
        <v>28</v>
      </c>
      <c r="P11" s="9">
        <f t="shared" si="0"/>
        <v>28</v>
      </c>
      <c r="Q11" s="9">
        <f t="shared" si="0"/>
        <v>140</v>
      </c>
      <c r="R11" s="9">
        <f t="shared" si="0"/>
        <v>280</v>
      </c>
      <c r="S11" s="9">
        <f t="shared" si="0"/>
        <v>280</v>
      </c>
      <c r="T11" s="9">
        <f t="shared" si="0"/>
        <v>420</v>
      </c>
      <c r="U11" s="9">
        <f t="shared" si="0"/>
        <v>420</v>
      </c>
      <c r="V11" s="9">
        <f t="shared" si="0"/>
        <v>28</v>
      </c>
      <c r="W11" s="9">
        <f t="shared" si="0"/>
        <v>28</v>
      </c>
      <c r="X11" s="9">
        <f t="shared" si="0"/>
        <v>28</v>
      </c>
      <c r="Y11" s="9">
        <f t="shared" si="0"/>
        <v>28</v>
      </c>
      <c r="Z11" s="9">
        <f t="shared" si="0"/>
        <v>28</v>
      </c>
      <c r="AA11" s="9">
        <f t="shared" si="0"/>
        <v>56</v>
      </c>
      <c r="AB11" s="9">
        <f t="shared" si="1"/>
        <v>28</v>
      </c>
      <c r="AC11" s="9">
        <f t="shared" si="1"/>
        <v>28</v>
      </c>
    </row>
    <row r="12" spans="1:29" ht="15.6">
      <c r="A12" s="1">
        <v>9</v>
      </c>
      <c r="B12" s="3" t="s">
        <v>10</v>
      </c>
      <c r="C12" s="12">
        <v>27</v>
      </c>
      <c r="D12" s="9">
        <f t="shared" si="3"/>
        <v>27</v>
      </c>
      <c r="E12" s="9">
        <f t="shared" si="2"/>
        <v>27</v>
      </c>
      <c r="F12" s="9">
        <f t="shared" si="0"/>
        <v>27</v>
      </c>
      <c r="G12" s="9">
        <f t="shared" si="0"/>
        <v>27</v>
      </c>
      <c r="H12" s="9">
        <f t="shared" si="0"/>
        <v>405</v>
      </c>
      <c r="I12" s="9">
        <f t="shared" si="0"/>
        <v>540</v>
      </c>
      <c r="J12" s="9">
        <f t="shared" si="0"/>
        <v>54</v>
      </c>
      <c r="K12" s="9">
        <f t="shared" si="0"/>
        <v>54</v>
      </c>
      <c r="L12" s="9">
        <f t="shared" si="0"/>
        <v>108</v>
      </c>
      <c r="M12" s="9">
        <f t="shared" si="0"/>
        <v>54</v>
      </c>
      <c r="N12" s="9">
        <f t="shared" si="0"/>
        <v>54</v>
      </c>
      <c r="O12" s="9">
        <f t="shared" si="0"/>
        <v>27</v>
      </c>
      <c r="P12" s="9">
        <f t="shared" si="0"/>
        <v>27</v>
      </c>
      <c r="Q12" s="9">
        <f t="shared" si="0"/>
        <v>135</v>
      </c>
      <c r="R12" s="9">
        <f t="shared" si="0"/>
        <v>270</v>
      </c>
      <c r="S12" s="9">
        <f t="shared" si="0"/>
        <v>270</v>
      </c>
      <c r="T12" s="9">
        <f t="shared" si="0"/>
        <v>405</v>
      </c>
      <c r="U12" s="9">
        <f t="shared" si="0"/>
        <v>405</v>
      </c>
      <c r="V12" s="9">
        <f t="shared" si="0"/>
        <v>27</v>
      </c>
      <c r="W12" s="9">
        <f t="shared" si="0"/>
        <v>27</v>
      </c>
      <c r="X12" s="9">
        <f t="shared" si="0"/>
        <v>27</v>
      </c>
      <c r="Y12" s="9">
        <f t="shared" si="0"/>
        <v>27</v>
      </c>
      <c r="Z12" s="9">
        <f t="shared" si="0"/>
        <v>27</v>
      </c>
      <c r="AA12" s="9">
        <f t="shared" si="0"/>
        <v>54</v>
      </c>
      <c r="AB12" s="9">
        <f t="shared" si="1"/>
        <v>27</v>
      </c>
      <c r="AC12" s="9">
        <f t="shared" si="1"/>
        <v>27</v>
      </c>
    </row>
    <row r="13" spans="1:29" ht="15.6">
      <c r="A13" s="1">
        <v>10</v>
      </c>
      <c r="B13" s="3" t="s">
        <v>11</v>
      </c>
      <c r="C13" s="12">
        <v>23</v>
      </c>
      <c r="D13" s="9">
        <f t="shared" si="3"/>
        <v>23</v>
      </c>
      <c r="E13" s="9">
        <f t="shared" si="2"/>
        <v>23</v>
      </c>
      <c r="F13" s="9">
        <f t="shared" si="0"/>
        <v>23</v>
      </c>
      <c r="G13" s="9">
        <f t="shared" si="0"/>
        <v>23</v>
      </c>
      <c r="H13" s="9">
        <f t="shared" si="0"/>
        <v>345</v>
      </c>
      <c r="I13" s="9">
        <f t="shared" si="0"/>
        <v>460</v>
      </c>
      <c r="J13" s="9">
        <f t="shared" si="0"/>
        <v>46</v>
      </c>
      <c r="K13" s="9">
        <f t="shared" si="0"/>
        <v>46</v>
      </c>
      <c r="L13" s="9">
        <f t="shared" si="0"/>
        <v>92</v>
      </c>
      <c r="M13" s="9">
        <f t="shared" si="0"/>
        <v>46</v>
      </c>
      <c r="N13" s="9">
        <f t="shared" si="0"/>
        <v>46</v>
      </c>
      <c r="O13" s="9">
        <f t="shared" si="0"/>
        <v>23</v>
      </c>
      <c r="P13" s="9">
        <f t="shared" si="0"/>
        <v>23</v>
      </c>
      <c r="Q13" s="9">
        <f t="shared" si="0"/>
        <v>115</v>
      </c>
      <c r="R13" s="9">
        <f t="shared" si="0"/>
        <v>230</v>
      </c>
      <c r="S13" s="9">
        <f t="shared" si="0"/>
        <v>230</v>
      </c>
      <c r="T13" s="9">
        <f t="shared" si="0"/>
        <v>345</v>
      </c>
      <c r="U13" s="9">
        <f t="shared" si="0"/>
        <v>345</v>
      </c>
      <c r="V13" s="9">
        <f t="shared" si="0"/>
        <v>23</v>
      </c>
      <c r="W13" s="9">
        <f t="shared" si="0"/>
        <v>23</v>
      </c>
      <c r="X13" s="9">
        <f t="shared" si="0"/>
        <v>23</v>
      </c>
      <c r="Y13" s="9">
        <f t="shared" si="0"/>
        <v>23</v>
      </c>
      <c r="Z13" s="9">
        <f t="shared" si="0"/>
        <v>23</v>
      </c>
      <c r="AA13" s="9">
        <f t="shared" si="0"/>
        <v>46</v>
      </c>
      <c r="AB13" s="9">
        <f t="shared" si="1"/>
        <v>23</v>
      </c>
      <c r="AC13" s="9">
        <f t="shared" si="1"/>
        <v>23</v>
      </c>
    </row>
    <row r="14" spans="1:29" ht="15.6">
      <c r="A14" s="1">
        <v>11</v>
      </c>
      <c r="B14" s="3" t="s">
        <v>12</v>
      </c>
      <c r="C14" s="12">
        <v>25</v>
      </c>
      <c r="D14" s="9">
        <f t="shared" si="3"/>
        <v>25</v>
      </c>
      <c r="E14" s="9">
        <f t="shared" si="2"/>
        <v>25</v>
      </c>
      <c r="F14" s="9">
        <f t="shared" si="0"/>
        <v>25</v>
      </c>
      <c r="G14" s="9">
        <f t="shared" si="0"/>
        <v>25</v>
      </c>
      <c r="H14" s="9">
        <f t="shared" si="0"/>
        <v>375</v>
      </c>
      <c r="I14" s="9">
        <f t="shared" si="0"/>
        <v>500</v>
      </c>
      <c r="J14" s="9">
        <f t="shared" si="0"/>
        <v>50</v>
      </c>
      <c r="K14" s="9">
        <f t="shared" si="0"/>
        <v>50</v>
      </c>
      <c r="L14" s="9">
        <f t="shared" si="0"/>
        <v>100</v>
      </c>
      <c r="M14" s="9">
        <f t="shared" si="0"/>
        <v>50</v>
      </c>
      <c r="N14" s="9">
        <f t="shared" si="0"/>
        <v>50</v>
      </c>
      <c r="O14" s="9">
        <f t="shared" si="0"/>
        <v>25</v>
      </c>
      <c r="P14" s="9">
        <f t="shared" si="0"/>
        <v>25</v>
      </c>
      <c r="Q14" s="9">
        <f t="shared" si="0"/>
        <v>125</v>
      </c>
      <c r="R14" s="9">
        <f t="shared" si="0"/>
        <v>250</v>
      </c>
      <c r="S14" s="9">
        <f t="shared" si="0"/>
        <v>250</v>
      </c>
      <c r="T14" s="9">
        <f t="shared" si="0"/>
        <v>375</v>
      </c>
      <c r="U14" s="9">
        <f t="shared" si="0"/>
        <v>375</v>
      </c>
      <c r="V14" s="9">
        <f t="shared" si="0"/>
        <v>25</v>
      </c>
      <c r="W14" s="9">
        <f t="shared" si="0"/>
        <v>25</v>
      </c>
      <c r="X14" s="9">
        <f t="shared" si="0"/>
        <v>25</v>
      </c>
      <c r="Y14" s="9">
        <f t="shared" si="0"/>
        <v>25</v>
      </c>
      <c r="Z14" s="9">
        <f t="shared" si="0"/>
        <v>25</v>
      </c>
      <c r="AA14" s="9">
        <f t="shared" si="0"/>
        <v>50</v>
      </c>
      <c r="AB14" s="9">
        <f t="shared" si="1"/>
        <v>25</v>
      </c>
      <c r="AC14" s="9">
        <f t="shared" si="1"/>
        <v>25</v>
      </c>
    </row>
    <row r="15" spans="1:29" ht="15.6">
      <c r="A15" s="1">
        <v>12</v>
      </c>
      <c r="B15" s="3" t="s">
        <v>13</v>
      </c>
      <c r="C15" s="12">
        <v>22</v>
      </c>
      <c r="D15" s="9">
        <f t="shared" si="3"/>
        <v>22</v>
      </c>
      <c r="E15" s="9">
        <f t="shared" si="2"/>
        <v>22</v>
      </c>
      <c r="F15" s="9">
        <f t="shared" si="0"/>
        <v>22</v>
      </c>
      <c r="G15" s="9">
        <f t="shared" si="0"/>
        <v>22</v>
      </c>
      <c r="H15" s="9">
        <f aca="true" t="shared" si="4" ref="H15:W30">H$3*$C15</f>
        <v>330</v>
      </c>
      <c r="I15" s="9">
        <f t="shared" si="4"/>
        <v>440</v>
      </c>
      <c r="J15" s="9">
        <f t="shared" si="4"/>
        <v>44</v>
      </c>
      <c r="K15" s="9">
        <f t="shared" si="4"/>
        <v>44</v>
      </c>
      <c r="L15" s="9">
        <f t="shared" si="4"/>
        <v>88</v>
      </c>
      <c r="M15" s="9">
        <f t="shared" si="4"/>
        <v>44</v>
      </c>
      <c r="N15" s="9">
        <f t="shared" si="4"/>
        <v>44</v>
      </c>
      <c r="O15" s="9">
        <f t="shared" si="4"/>
        <v>22</v>
      </c>
      <c r="P15" s="9">
        <f t="shared" si="4"/>
        <v>22</v>
      </c>
      <c r="Q15" s="9">
        <f t="shared" si="4"/>
        <v>110</v>
      </c>
      <c r="R15" s="9">
        <f t="shared" si="4"/>
        <v>220</v>
      </c>
      <c r="S15" s="9">
        <f t="shared" si="4"/>
        <v>220</v>
      </c>
      <c r="T15" s="9">
        <f t="shared" si="4"/>
        <v>330</v>
      </c>
      <c r="U15" s="9">
        <f t="shared" si="4"/>
        <v>330</v>
      </c>
      <c r="V15" s="9">
        <f t="shared" si="4"/>
        <v>22</v>
      </c>
      <c r="W15" s="9">
        <f t="shared" si="4"/>
        <v>22</v>
      </c>
      <c r="X15" s="9">
        <f aca="true" t="shared" si="5" ref="X15:AC38">X$3*$C15</f>
        <v>22</v>
      </c>
      <c r="Y15" s="9">
        <f t="shared" si="5"/>
        <v>22</v>
      </c>
      <c r="Z15" s="9">
        <f t="shared" si="5"/>
        <v>22</v>
      </c>
      <c r="AA15" s="9">
        <f t="shared" si="5"/>
        <v>44</v>
      </c>
      <c r="AB15" s="9">
        <f t="shared" si="5"/>
        <v>22</v>
      </c>
      <c r="AC15" s="9">
        <f t="shared" si="1"/>
        <v>22</v>
      </c>
    </row>
    <row r="16" spans="1:29" ht="15.6">
      <c r="A16" s="1">
        <v>13</v>
      </c>
      <c r="B16" s="3" t="s">
        <v>14</v>
      </c>
      <c r="C16" s="12">
        <v>28</v>
      </c>
      <c r="D16" s="9">
        <f t="shared" si="3"/>
        <v>28</v>
      </c>
      <c r="E16" s="9">
        <f t="shared" si="2"/>
        <v>28</v>
      </c>
      <c r="F16" s="9">
        <f t="shared" si="2"/>
        <v>28</v>
      </c>
      <c r="G16" s="9">
        <f t="shared" si="2"/>
        <v>28</v>
      </c>
      <c r="H16" s="9">
        <f t="shared" si="2"/>
        <v>420</v>
      </c>
      <c r="I16" s="9">
        <f t="shared" si="2"/>
        <v>560</v>
      </c>
      <c r="J16" s="9">
        <f t="shared" si="2"/>
        <v>56</v>
      </c>
      <c r="K16" s="9">
        <f t="shared" si="2"/>
        <v>56</v>
      </c>
      <c r="L16" s="9">
        <f t="shared" si="2"/>
        <v>112</v>
      </c>
      <c r="M16" s="9">
        <f t="shared" si="2"/>
        <v>56</v>
      </c>
      <c r="N16" s="9">
        <f t="shared" si="2"/>
        <v>56</v>
      </c>
      <c r="O16" s="9">
        <f t="shared" si="2"/>
        <v>28</v>
      </c>
      <c r="P16" s="9">
        <f t="shared" si="2"/>
        <v>28</v>
      </c>
      <c r="Q16" s="9">
        <f t="shared" si="2"/>
        <v>140</v>
      </c>
      <c r="R16" s="9">
        <f t="shared" si="2"/>
        <v>280</v>
      </c>
      <c r="S16" s="9">
        <f t="shared" si="2"/>
        <v>280</v>
      </c>
      <c r="T16" s="9">
        <f t="shared" si="2"/>
        <v>420</v>
      </c>
      <c r="U16" s="9">
        <f t="shared" si="4"/>
        <v>420</v>
      </c>
      <c r="V16" s="9">
        <f t="shared" si="4"/>
        <v>28</v>
      </c>
      <c r="W16" s="9">
        <f t="shared" si="4"/>
        <v>28</v>
      </c>
      <c r="X16" s="9">
        <f t="shared" si="5"/>
        <v>28</v>
      </c>
      <c r="Y16" s="9">
        <f t="shared" si="5"/>
        <v>28</v>
      </c>
      <c r="Z16" s="9">
        <f t="shared" si="5"/>
        <v>28</v>
      </c>
      <c r="AA16" s="9">
        <f t="shared" si="5"/>
        <v>56</v>
      </c>
      <c r="AB16" s="9">
        <f t="shared" si="5"/>
        <v>28</v>
      </c>
      <c r="AC16" s="9">
        <f t="shared" si="1"/>
        <v>28</v>
      </c>
    </row>
    <row r="17" spans="1:29" ht="15.6">
      <c r="A17" s="1">
        <v>14</v>
      </c>
      <c r="B17" s="3" t="s">
        <v>15</v>
      </c>
      <c r="C17" s="12">
        <v>11</v>
      </c>
      <c r="D17" s="9">
        <f t="shared" si="3"/>
        <v>11</v>
      </c>
      <c r="E17" s="9">
        <f t="shared" si="2"/>
        <v>11</v>
      </c>
      <c r="F17" s="9">
        <f t="shared" si="2"/>
        <v>11</v>
      </c>
      <c r="G17" s="9">
        <f t="shared" si="2"/>
        <v>11</v>
      </c>
      <c r="H17" s="9">
        <f t="shared" si="2"/>
        <v>165</v>
      </c>
      <c r="I17" s="9">
        <f t="shared" si="2"/>
        <v>220</v>
      </c>
      <c r="J17" s="9">
        <f t="shared" si="2"/>
        <v>22</v>
      </c>
      <c r="K17" s="9">
        <f t="shared" si="2"/>
        <v>22</v>
      </c>
      <c r="L17" s="9">
        <f t="shared" si="2"/>
        <v>44</v>
      </c>
      <c r="M17" s="9">
        <f t="shared" si="2"/>
        <v>22</v>
      </c>
      <c r="N17" s="9">
        <f t="shared" si="2"/>
        <v>22</v>
      </c>
      <c r="O17" s="9">
        <f t="shared" si="2"/>
        <v>11</v>
      </c>
      <c r="P17" s="9">
        <f t="shared" si="2"/>
        <v>11</v>
      </c>
      <c r="Q17" s="9">
        <f t="shared" si="2"/>
        <v>55</v>
      </c>
      <c r="R17" s="9">
        <f t="shared" si="2"/>
        <v>110</v>
      </c>
      <c r="S17" s="9">
        <f t="shared" si="2"/>
        <v>110</v>
      </c>
      <c r="T17" s="9">
        <f t="shared" si="2"/>
        <v>165</v>
      </c>
      <c r="U17" s="9">
        <f t="shared" si="4"/>
        <v>165</v>
      </c>
      <c r="V17" s="9">
        <f t="shared" si="4"/>
        <v>11</v>
      </c>
      <c r="W17" s="9">
        <f t="shared" si="4"/>
        <v>11</v>
      </c>
      <c r="X17" s="9">
        <f t="shared" si="5"/>
        <v>11</v>
      </c>
      <c r="Y17" s="9">
        <f t="shared" si="5"/>
        <v>11</v>
      </c>
      <c r="Z17" s="9">
        <f t="shared" si="5"/>
        <v>11</v>
      </c>
      <c r="AA17" s="9">
        <f t="shared" si="5"/>
        <v>22</v>
      </c>
      <c r="AB17" s="9">
        <f t="shared" si="5"/>
        <v>11</v>
      </c>
      <c r="AC17" s="9">
        <f t="shared" si="1"/>
        <v>11</v>
      </c>
    </row>
    <row r="18" spans="1:29" ht="15.6">
      <c r="A18" s="1">
        <v>15</v>
      </c>
      <c r="B18" s="3" t="s">
        <v>16</v>
      </c>
      <c r="C18" s="12">
        <v>32</v>
      </c>
      <c r="D18" s="9">
        <f t="shared" si="3"/>
        <v>32</v>
      </c>
      <c r="E18" s="9">
        <f t="shared" si="2"/>
        <v>32</v>
      </c>
      <c r="F18" s="9">
        <f t="shared" si="2"/>
        <v>32</v>
      </c>
      <c r="G18" s="9">
        <f t="shared" si="2"/>
        <v>32</v>
      </c>
      <c r="H18" s="9">
        <f t="shared" si="2"/>
        <v>480</v>
      </c>
      <c r="I18" s="9">
        <f t="shared" si="2"/>
        <v>640</v>
      </c>
      <c r="J18" s="9">
        <f t="shared" si="2"/>
        <v>64</v>
      </c>
      <c r="K18" s="9">
        <f t="shared" si="2"/>
        <v>64</v>
      </c>
      <c r="L18" s="9">
        <f t="shared" si="2"/>
        <v>128</v>
      </c>
      <c r="M18" s="9">
        <f t="shared" si="2"/>
        <v>64</v>
      </c>
      <c r="N18" s="9">
        <f t="shared" si="2"/>
        <v>64</v>
      </c>
      <c r="O18" s="9">
        <f t="shared" si="2"/>
        <v>32</v>
      </c>
      <c r="P18" s="9">
        <f t="shared" si="2"/>
        <v>32</v>
      </c>
      <c r="Q18" s="9">
        <f t="shared" si="2"/>
        <v>160</v>
      </c>
      <c r="R18" s="9">
        <f t="shared" si="2"/>
        <v>320</v>
      </c>
      <c r="S18" s="9">
        <f t="shared" si="2"/>
        <v>320</v>
      </c>
      <c r="T18" s="9">
        <f t="shared" si="2"/>
        <v>480</v>
      </c>
      <c r="U18" s="9">
        <f t="shared" si="4"/>
        <v>480</v>
      </c>
      <c r="V18" s="9">
        <f t="shared" si="4"/>
        <v>32</v>
      </c>
      <c r="W18" s="9">
        <f t="shared" si="4"/>
        <v>32</v>
      </c>
      <c r="X18" s="9">
        <f t="shared" si="5"/>
        <v>32</v>
      </c>
      <c r="Y18" s="9">
        <f t="shared" si="5"/>
        <v>32</v>
      </c>
      <c r="Z18" s="9">
        <f t="shared" si="5"/>
        <v>32</v>
      </c>
      <c r="AA18" s="9">
        <f t="shared" si="5"/>
        <v>64</v>
      </c>
      <c r="AB18" s="9">
        <f t="shared" si="5"/>
        <v>32</v>
      </c>
      <c r="AC18" s="9">
        <f t="shared" si="1"/>
        <v>32</v>
      </c>
    </row>
    <row r="19" spans="1:29" ht="15.6">
      <c r="A19" s="1">
        <v>16</v>
      </c>
      <c r="B19" s="3" t="s">
        <v>17</v>
      </c>
      <c r="C19" s="12">
        <v>33</v>
      </c>
      <c r="D19" s="9">
        <f t="shared" si="3"/>
        <v>33</v>
      </c>
      <c r="E19" s="9">
        <f t="shared" si="2"/>
        <v>33</v>
      </c>
      <c r="F19" s="9">
        <f t="shared" si="2"/>
        <v>33</v>
      </c>
      <c r="G19" s="9">
        <f t="shared" si="2"/>
        <v>33</v>
      </c>
      <c r="H19" s="9">
        <f t="shared" si="2"/>
        <v>495</v>
      </c>
      <c r="I19" s="9">
        <f t="shared" si="2"/>
        <v>660</v>
      </c>
      <c r="J19" s="9">
        <f t="shared" si="2"/>
        <v>66</v>
      </c>
      <c r="K19" s="9">
        <f t="shared" si="2"/>
        <v>66</v>
      </c>
      <c r="L19" s="9">
        <f t="shared" si="2"/>
        <v>132</v>
      </c>
      <c r="M19" s="9">
        <f t="shared" si="2"/>
        <v>66</v>
      </c>
      <c r="N19" s="9">
        <f t="shared" si="2"/>
        <v>66</v>
      </c>
      <c r="O19" s="9">
        <f t="shared" si="2"/>
        <v>33</v>
      </c>
      <c r="P19" s="9">
        <f t="shared" si="2"/>
        <v>33</v>
      </c>
      <c r="Q19" s="9">
        <f t="shared" si="2"/>
        <v>165</v>
      </c>
      <c r="R19" s="9">
        <f t="shared" si="2"/>
        <v>330</v>
      </c>
      <c r="S19" s="9">
        <f t="shared" si="2"/>
        <v>330</v>
      </c>
      <c r="T19" s="9">
        <f t="shared" si="2"/>
        <v>495</v>
      </c>
      <c r="U19" s="9">
        <f t="shared" si="4"/>
        <v>495</v>
      </c>
      <c r="V19" s="9">
        <f t="shared" si="4"/>
        <v>33</v>
      </c>
      <c r="W19" s="9">
        <f t="shared" si="4"/>
        <v>33</v>
      </c>
      <c r="X19" s="9">
        <f t="shared" si="5"/>
        <v>33</v>
      </c>
      <c r="Y19" s="9">
        <f t="shared" si="5"/>
        <v>33</v>
      </c>
      <c r="Z19" s="9">
        <f t="shared" si="5"/>
        <v>33</v>
      </c>
      <c r="AA19" s="9">
        <f t="shared" si="5"/>
        <v>66</v>
      </c>
      <c r="AB19" s="9">
        <f t="shared" si="5"/>
        <v>33</v>
      </c>
      <c r="AC19" s="9">
        <f t="shared" si="1"/>
        <v>33</v>
      </c>
    </row>
    <row r="20" spans="1:29" ht="15.6">
      <c r="A20" s="1">
        <v>17</v>
      </c>
      <c r="B20" s="3" t="s">
        <v>18</v>
      </c>
      <c r="C20" s="12">
        <v>40</v>
      </c>
      <c r="D20" s="9">
        <f t="shared" si="3"/>
        <v>40</v>
      </c>
      <c r="E20" s="9">
        <f t="shared" si="2"/>
        <v>40</v>
      </c>
      <c r="F20" s="9">
        <f t="shared" si="2"/>
        <v>40</v>
      </c>
      <c r="G20" s="9">
        <f t="shared" si="2"/>
        <v>40</v>
      </c>
      <c r="H20" s="9">
        <f t="shared" si="2"/>
        <v>600</v>
      </c>
      <c r="I20" s="9">
        <f t="shared" si="2"/>
        <v>800</v>
      </c>
      <c r="J20" s="9">
        <f t="shared" si="2"/>
        <v>80</v>
      </c>
      <c r="K20" s="9">
        <f t="shared" si="2"/>
        <v>80</v>
      </c>
      <c r="L20" s="9">
        <f t="shared" si="2"/>
        <v>160</v>
      </c>
      <c r="M20" s="9">
        <f t="shared" si="2"/>
        <v>80</v>
      </c>
      <c r="N20" s="9">
        <f t="shared" si="2"/>
        <v>80</v>
      </c>
      <c r="O20" s="9">
        <f t="shared" si="2"/>
        <v>40</v>
      </c>
      <c r="P20" s="9">
        <f t="shared" si="2"/>
        <v>40</v>
      </c>
      <c r="Q20" s="9">
        <f t="shared" si="2"/>
        <v>200</v>
      </c>
      <c r="R20" s="9">
        <f t="shared" si="2"/>
        <v>400</v>
      </c>
      <c r="S20" s="9">
        <f t="shared" si="2"/>
        <v>400</v>
      </c>
      <c r="T20" s="9">
        <f t="shared" si="2"/>
        <v>600</v>
      </c>
      <c r="U20" s="9">
        <f t="shared" si="4"/>
        <v>600</v>
      </c>
      <c r="V20" s="9">
        <f t="shared" si="4"/>
        <v>40</v>
      </c>
      <c r="W20" s="9">
        <f t="shared" si="4"/>
        <v>40</v>
      </c>
      <c r="X20" s="9">
        <f t="shared" si="5"/>
        <v>40</v>
      </c>
      <c r="Y20" s="9">
        <f t="shared" si="5"/>
        <v>40</v>
      </c>
      <c r="Z20" s="9">
        <f t="shared" si="5"/>
        <v>40</v>
      </c>
      <c r="AA20" s="9">
        <f t="shared" si="5"/>
        <v>80</v>
      </c>
      <c r="AB20" s="9">
        <f t="shared" si="5"/>
        <v>40</v>
      </c>
      <c r="AC20" s="9">
        <f t="shared" si="5"/>
        <v>40</v>
      </c>
    </row>
    <row r="21" spans="1:29" ht="15.6">
      <c r="A21" s="1">
        <v>18</v>
      </c>
      <c r="B21" s="3" t="s">
        <v>19</v>
      </c>
      <c r="C21" s="12">
        <v>19</v>
      </c>
      <c r="D21" s="9">
        <f t="shared" si="3"/>
        <v>19</v>
      </c>
      <c r="E21" s="9">
        <f t="shared" si="2"/>
        <v>19</v>
      </c>
      <c r="F21" s="9">
        <f t="shared" si="2"/>
        <v>19</v>
      </c>
      <c r="G21" s="9">
        <f t="shared" si="2"/>
        <v>19</v>
      </c>
      <c r="H21" s="9">
        <f t="shared" si="2"/>
        <v>285</v>
      </c>
      <c r="I21" s="9">
        <f t="shared" si="2"/>
        <v>380</v>
      </c>
      <c r="J21" s="9">
        <f t="shared" si="2"/>
        <v>38</v>
      </c>
      <c r="K21" s="9">
        <f t="shared" si="2"/>
        <v>38</v>
      </c>
      <c r="L21" s="9">
        <f t="shared" si="2"/>
        <v>76</v>
      </c>
      <c r="M21" s="9">
        <f t="shared" si="2"/>
        <v>38</v>
      </c>
      <c r="N21" s="9">
        <f t="shared" si="2"/>
        <v>38</v>
      </c>
      <c r="O21" s="9">
        <f t="shared" si="2"/>
        <v>19</v>
      </c>
      <c r="P21" s="9">
        <f t="shared" si="2"/>
        <v>19</v>
      </c>
      <c r="Q21" s="9">
        <f t="shared" si="2"/>
        <v>95</v>
      </c>
      <c r="R21" s="9">
        <f t="shared" si="2"/>
        <v>190</v>
      </c>
      <c r="S21" s="9">
        <f t="shared" si="2"/>
        <v>190</v>
      </c>
      <c r="T21" s="9">
        <f t="shared" si="2"/>
        <v>285</v>
      </c>
      <c r="U21" s="9">
        <f t="shared" si="4"/>
        <v>285</v>
      </c>
      <c r="V21" s="9">
        <f t="shared" si="4"/>
        <v>19</v>
      </c>
      <c r="W21" s="9">
        <f t="shared" si="4"/>
        <v>19</v>
      </c>
      <c r="X21" s="9">
        <f t="shared" si="5"/>
        <v>19</v>
      </c>
      <c r="Y21" s="9">
        <f t="shared" si="5"/>
        <v>19</v>
      </c>
      <c r="Z21" s="9">
        <f t="shared" si="5"/>
        <v>19</v>
      </c>
      <c r="AA21" s="9">
        <f t="shared" si="5"/>
        <v>38</v>
      </c>
      <c r="AB21" s="9">
        <f t="shared" si="5"/>
        <v>19</v>
      </c>
      <c r="AC21" s="9">
        <f t="shared" si="5"/>
        <v>19</v>
      </c>
    </row>
    <row r="22" spans="1:29" ht="15.6">
      <c r="A22" s="1">
        <v>19</v>
      </c>
      <c r="B22" s="3" t="s">
        <v>20</v>
      </c>
      <c r="C22" s="12">
        <v>39</v>
      </c>
      <c r="D22" s="9">
        <f t="shared" si="3"/>
        <v>39</v>
      </c>
      <c r="E22" s="9">
        <f t="shared" si="2"/>
        <v>39</v>
      </c>
      <c r="F22" s="9">
        <f t="shared" si="2"/>
        <v>39</v>
      </c>
      <c r="G22" s="9">
        <f t="shared" si="2"/>
        <v>39</v>
      </c>
      <c r="H22" s="9">
        <f t="shared" si="2"/>
        <v>585</v>
      </c>
      <c r="I22" s="9">
        <f t="shared" si="2"/>
        <v>780</v>
      </c>
      <c r="J22" s="9">
        <f t="shared" si="2"/>
        <v>78</v>
      </c>
      <c r="K22" s="9">
        <f t="shared" si="2"/>
        <v>78</v>
      </c>
      <c r="L22" s="9">
        <f t="shared" si="2"/>
        <v>156</v>
      </c>
      <c r="M22" s="9">
        <f t="shared" si="2"/>
        <v>78</v>
      </c>
      <c r="N22" s="9">
        <f t="shared" si="2"/>
        <v>78</v>
      </c>
      <c r="O22" s="9">
        <f t="shared" si="2"/>
        <v>39</v>
      </c>
      <c r="P22" s="9">
        <f t="shared" si="2"/>
        <v>39</v>
      </c>
      <c r="Q22" s="9">
        <f t="shared" si="2"/>
        <v>195</v>
      </c>
      <c r="R22" s="9">
        <f t="shared" si="2"/>
        <v>390</v>
      </c>
      <c r="S22" s="9">
        <f t="shared" si="2"/>
        <v>390</v>
      </c>
      <c r="T22" s="9">
        <f t="shared" si="2"/>
        <v>585</v>
      </c>
      <c r="U22" s="9">
        <f t="shared" si="4"/>
        <v>585</v>
      </c>
      <c r="V22" s="9">
        <f t="shared" si="4"/>
        <v>39</v>
      </c>
      <c r="W22" s="9">
        <f t="shared" si="4"/>
        <v>39</v>
      </c>
      <c r="X22" s="9">
        <f t="shared" si="5"/>
        <v>39</v>
      </c>
      <c r="Y22" s="9">
        <f t="shared" si="5"/>
        <v>39</v>
      </c>
      <c r="Z22" s="9">
        <f t="shared" si="5"/>
        <v>39</v>
      </c>
      <c r="AA22" s="9">
        <f t="shared" si="5"/>
        <v>78</v>
      </c>
      <c r="AB22" s="9">
        <f t="shared" si="5"/>
        <v>39</v>
      </c>
      <c r="AC22" s="9">
        <f t="shared" si="5"/>
        <v>39</v>
      </c>
    </row>
    <row r="23" spans="1:29" ht="15.6">
      <c r="A23" s="1">
        <v>20</v>
      </c>
      <c r="B23" s="3" t="s">
        <v>21</v>
      </c>
      <c r="C23" s="12">
        <v>25</v>
      </c>
      <c r="D23" s="9">
        <f t="shared" si="3"/>
        <v>25</v>
      </c>
      <c r="E23" s="9">
        <f t="shared" si="2"/>
        <v>25</v>
      </c>
      <c r="F23" s="9">
        <f t="shared" si="2"/>
        <v>25</v>
      </c>
      <c r="G23" s="9">
        <f t="shared" si="2"/>
        <v>25</v>
      </c>
      <c r="H23" s="9">
        <f t="shared" si="2"/>
        <v>375</v>
      </c>
      <c r="I23" s="9">
        <f t="shared" si="2"/>
        <v>500</v>
      </c>
      <c r="J23" s="9">
        <f t="shared" si="2"/>
        <v>50</v>
      </c>
      <c r="K23" s="9">
        <f t="shared" si="2"/>
        <v>50</v>
      </c>
      <c r="L23" s="9">
        <f t="shared" si="2"/>
        <v>100</v>
      </c>
      <c r="M23" s="9">
        <f t="shared" si="2"/>
        <v>50</v>
      </c>
      <c r="N23" s="9">
        <f t="shared" si="2"/>
        <v>50</v>
      </c>
      <c r="O23" s="9">
        <f t="shared" si="2"/>
        <v>25</v>
      </c>
      <c r="P23" s="9">
        <f t="shared" si="2"/>
        <v>25</v>
      </c>
      <c r="Q23" s="9">
        <f t="shared" si="2"/>
        <v>125</v>
      </c>
      <c r="R23" s="9">
        <f t="shared" si="2"/>
        <v>250</v>
      </c>
      <c r="S23" s="9">
        <f t="shared" si="2"/>
        <v>250</v>
      </c>
      <c r="T23" s="9">
        <f t="shared" si="2"/>
        <v>375</v>
      </c>
      <c r="U23" s="9">
        <f t="shared" si="4"/>
        <v>375</v>
      </c>
      <c r="V23" s="9">
        <f t="shared" si="4"/>
        <v>25</v>
      </c>
      <c r="W23" s="9">
        <f t="shared" si="4"/>
        <v>25</v>
      </c>
      <c r="X23" s="9">
        <f t="shared" si="5"/>
        <v>25</v>
      </c>
      <c r="Y23" s="9">
        <f t="shared" si="5"/>
        <v>25</v>
      </c>
      <c r="Z23" s="9">
        <f t="shared" si="5"/>
        <v>25</v>
      </c>
      <c r="AA23" s="9">
        <f t="shared" si="5"/>
        <v>50</v>
      </c>
      <c r="AB23" s="9">
        <f t="shared" si="5"/>
        <v>25</v>
      </c>
      <c r="AC23" s="9">
        <f t="shared" si="5"/>
        <v>25</v>
      </c>
    </row>
    <row r="24" spans="1:29" ht="15.6">
      <c r="A24" s="1">
        <v>21</v>
      </c>
      <c r="B24" s="3" t="s">
        <v>22</v>
      </c>
      <c r="C24" s="12">
        <v>25</v>
      </c>
      <c r="D24" s="9">
        <f t="shared" si="3"/>
        <v>25</v>
      </c>
      <c r="E24" s="9">
        <f t="shared" si="2"/>
        <v>25</v>
      </c>
      <c r="F24" s="9">
        <f t="shared" si="2"/>
        <v>25</v>
      </c>
      <c r="G24" s="9">
        <f t="shared" si="2"/>
        <v>25</v>
      </c>
      <c r="H24" s="9">
        <f t="shared" si="2"/>
        <v>375</v>
      </c>
      <c r="I24" s="9">
        <f t="shared" si="2"/>
        <v>500</v>
      </c>
      <c r="J24" s="9">
        <f t="shared" si="2"/>
        <v>50</v>
      </c>
      <c r="K24" s="9">
        <f t="shared" si="2"/>
        <v>50</v>
      </c>
      <c r="L24" s="9">
        <f t="shared" si="2"/>
        <v>100</v>
      </c>
      <c r="M24" s="9">
        <f t="shared" si="2"/>
        <v>50</v>
      </c>
      <c r="N24" s="9">
        <f t="shared" si="2"/>
        <v>50</v>
      </c>
      <c r="O24" s="9">
        <f t="shared" si="2"/>
        <v>25</v>
      </c>
      <c r="P24" s="9">
        <f t="shared" si="2"/>
        <v>25</v>
      </c>
      <c r="Q24" s="9">
        <f t="shared" si="2"/>
        <v>125</v>
      </c>
      <c r="R24" s="9">
        <f t="shared" si="2"/>
        <v>250</v>
      </c>
      <c r="S24" s="9">
        <f t="shared" si="2"/>
        <v>250</v>
      </c>
      <c r="T24" s="9">
        <f t="shared" si="2"/>
        <v>375</v>
      </c>
      <c r="U24" s="9">
        <f t="shared" si="4"/>
        <v>375</v>
      </c>
      <c r="V24" s="9">
        <f t="shared" si="4"/>
        <v>25</v>
      </c>
      <c r="W24" s="9">
        <f t="shared" si="4"/>
        <v>25</v>
      </c>
      <c r="X24" s="9">
        <f t="shared" si="5"/>
        <v>25</v>
      </c>
      <c r="Y24" s="9">
        <f t="shared" si="5"/>
        <v>25</v>
      </c>
      <c r="Z24" s="9">
        <f t="shared" si="5"/>
        <v>25</v>
      </c>
      <c r="AA24" s="9">
        <f t="shared" si="5"/>
        <v>50</v>
      </c>
      <c r="AB24" s="9">
        <f t="shared" si="5"/>
        <v>25</v>
      </c>
      <c r="AC24" s="9">
        <f t="shared" si="5"/>
        <v>25</v>
      </c>
    </row>
    <row r="25" spans="1:29" ht="15.6">
      <c r="A25" s="1">
        <v>22</v>
      </c>
      <c r="B25" s="3" t="s">
        <v>23</v>
      </c>
      <c r="C25" s="12">
        <v>23</v>
      </c>
      <c r="D25" s="9">
        <f t="shared" si="3"/>
        <v>23</v>
      </c>
      <c r="E25" s="9">
        <f t="shared" si="2"/>
        <v>23</v>
      </c>
      <c r="F25" s="9">
        <f t="shared" si="2"/>
        <v>23</v>
      </c>
      <c r="G25" s="9">
        <f t="shared" si="2"/>
        <v>23</v>
      </c>
      <c r="H25" s="9">
        <f t="shared" si="2"/>
        <v>345</v>
      </c>
      <c r="I25" s="9">
        <f t="shared" si="2"/>
        <v>460</v>
      </c>
      <c r="J25" s="9">
        <f t="shared" si="2"/>
        <v>46</v>
      </c>
      <c r="K25" s="9">
        <f t="shared" si="2"/>
        <v>46</v>
      </c>
      <c r="L25" s="9">
        <f t="shared" si="2"/>
        <v>92</v>
      </c>
      <c r="M25" s="9">
        <f t="shared" si="2"/>
        <v>46</v>
      </c>
      <c r="N25" s="9">
        <f t="shared" si="2"/>
        <v>46</v>
      </c>
      <c r="O25" s="9">
        <f t="shared" si="2"/>
        <v>23</v>
      </c>
      <c r="P25" s="9">
        <f t="shared" si="2"/>
        <v>23</v>
      </c>
      <c r="Q25" s="9">
        <f t="shared" si="2"/>
        <v>115</v>
      </c>
      <c r="R25" s="9">
        <f t="shared" si="2"/>
        <v>230</v>
      </c>
      <c r="S25" s="9">
        <f t="shared" si="2"/>
        <v>230</v>
      </c>
      <c r="T25" s="9">
        <f t="shared" si="2"/>
        <v>345</v>
      </c>
      <c r="U25" s="9">
        <f t="shared" si="4"/>
        <v>345</v>
      </c>
      <c r="V25" s="9">
        <f t="shared" si="4"/>
        <v>23</v>
      </c>
      <c r="W25" s="9">
        <f t="shared" si="4"/>
        <v>23</v>
      </c>
      <c r="X25" s="9">
        <f t="shared" si="5"/>
        <v>23</v>
      </c>
      <c r="Y25" s="9">
        <f t="shared" si="5"/>
        <v>23</v>
      </c>
      <c r="Z25" s="9">
        <f t="shared" si="5"/>
        <v>23</v>
      </c>
      <c r="AA25" s="9">
        <f t="shared" si="5"/>
        <v>46</v>
      </c>
      <c r="AB25" s="9">
        <f t="shared" si="5"/>
        <v>23</v>
      </c>
      <c r="AC25" s="9">
        <f t="shared" si="5"/>
        <v>23</v>
      </c>
    </row>
    <row r="26" spans="1:29" ht="15.6">
      <c r="A26" s="1">
        <v>23</v>
      </c>
      <c r="B26" s="3" t="s">
        <v>24</v>
      </c>
      <c r="C26" s="12">
        <v>21</v>
      </c>
      <c r="D26" s="9">
        <f t="shared" si="3"/>
        <v>21</v>
      </c>
      <c r="E26" s="9">
        <f t="shared" si="2"/>
        <v>21</v>
      </c>
      <c r="F26" s="9">
        <f t="shared" si="2"/>
        <v>21</v>
      </c>
      <c r="G26" s="9">
        <f t="shared" si="2"/>
        <v>21</v>
      </c>
      <c r="H26" s="9">
        <f t="shared" si="2"/>
        <v>315</v>
      </c>
      <c r="I26" s="9">
        <f t="shared" si="2"/>
        <v>420</v>
      </c>
      <c r="J26" s="9">
        <f t="shared" si="2"/>
        <v>42</v>
      </c>
      <c r="K26" s="9">
        <f t="shared" si="2"/>
        <v>42</v>
      </c>
      <c r="L26" s="9">
        <f t="shared" si="2"/>
        <v>84</v>
      </c>
      <c r="M26" s="9">
        <f t="shared" si="2"/>
        <v>42</v>
      </c>
      <c r="N26" s="9">
        <f t="shared" si="2"/>
        <v>42</v>
      </c>
      <c r="O26" s="9">
        <f t="shared" si="2"/>
        <v>21</v>
      </c>
      <c r="P26" s="9">
        <f t="shared" si="2"/>
        <v>21</v>
      </c>
      <c r="Q26" s="9">
        <f t="shared" si="2"/>
        <v>105</v>
      </c>
      <c r="R26" s="9">
        <f t="shared" si="2"/>
        <v>210</v>
      </c>
      <c r="S26" s="9">
        <f t="shared" si="2"/>
        <v>210</v>
      </c>
      <c r="T26" s="9">
        <f t="shared" si="2"/>
        <v>315</v>
      </c>
      <c r="U26" s="9">
        <f t="shared" si="4"/>
        <v>315</v>
      </c>
      <c r="V26" s="9">
        <f t="shared" si="4"/>
        <v>21</v>
      </c>
      <c r="W26" s="9">
        <f t="shared" si="4"/>
        <v>21</v>
      </c>
      <c r="X26" s="9">
        <f t="shared" si="5"/>
        <v>21</v>
      </c>
      <c r="Y26" s="9">
        <f t="shared" si="5"/>
        <v>21</v>
      </c>
      <c r="Z26" s="9">
        <f t="shared" si="5"/>
        <v>21</v>
      </c>
      <c r="AA26" s="9">
        <f t="shared" si="5"/>
        <v>42</v>
      </c>
      <c r="AB26" s="9">
        <f t="shared" si="5"/>
        <v>21</v>
      </c>
      <c r="AC26" s="9">
        <f t="shared" si="5"/>
        <v>21</v>
      </c>
    </row>
    <row r="27" spans="1:29" ht="15.6">
      <c r="A27" s="1">
        <v>24</v>
      </c>
      <c r="B27" s="3" t="s">
        <v>25</v>
      </c>
      <c r="C27" s="12">
        <v>38</v>
      </c>
      <c r="D27" s="9">
        <f t="shared" si="3"/>
        <v>38</v>
      </c>
      <c r="E27" s="9">
        <f t="shared" si="2"/>
        <v>38</v>
      </c>
      <c r="F27" s="9">
        <f t="shared" si="2"/>
        <v>38</v>
      </c>
      <c r="G27" s="9">
        <f t="shared" si="2"/>
        <v>38</v>
      </c>
      <c r="H27" s="9">
        <f t="shared" si="2"/>
        <v>570</v>
      </c>
      <c r="I27" s="9">
        <f t="shared" si="2"/>
        <v>760</v>
      </c>
      <c r="J27" s="9">
        <f t="shared" si="2"/>
        <v>76</v>
      </c>
      <c r="K27" s="9">
        <f t="shared" si="2"/>
        <v>76</v>
      </c>
      <c r="L27" s="9">
        <f t="shared" si="2"/>
        <v>152</v>
      </c>
      <c r="M27" s="9">
        <f t="shared" si="2"/>
        <v>76</v>
      </c>
      <c r="N27" s="9">
        <f t="shared" si="2"/>
        <v>76</v>
      </c>
      <c r="O27" s="9">
        <f t="shared" si="2"/>
        <v>38</v>
      </c>
      <c r="P27" s="9">
        <f t="shared" si="2"/>
        <v>38</v>
      </c>
      <c r="Q27" s="9">
        <f t="shared" si="2"/>
        <v>190</v>
      </c>
      <c r="R27" s="9">
        <f t="shared" si="2"/>
        <v>380</v>
      </c>
      <c r="S27" s="9">
        <f t="shared" si="2"/>
        <v>380</v>
      </c>
      <c r="T27" s="9">
        <f t="shared" si="2"/>
        <v>570</v>
      </c>
      <c r="U27" s="9">
        <f t="shared" si="4"/>
        <v>570</v>
      </c>
      <c r="V27" s="9">
        <f t="shared" si="4"/>
        <v>38</v>
      </c>
      <c r="W27" s="9">
        <f t="shared" si="4"/>
        <v>38</v>
      </c>
      <c r="X27" s="9">
        <f t="shared" si="5"/>
        <v>38</v>
      </c>
      <c r="Y27" s="9">
        <f t="shared" si="5"/>
        <v>38</v>
      </c>
      <c r="Z27" s="9">
        <f t="shared" si="5"/>
        <v>38</v>
      </c>
      <c r="AA27" s="9">
        <f t="shared" si="5"/>
        <v>76</v>
      </c>
      <c r="AB27" s="9">
        <f t="shared" si="5"/>
        <v>38</v>
      </c>
      <c r="AC27" s="9">
        <f t="shared" si="5"/>
        <v>38</v>
      </c>
    </row>
    <row r="28" spans="1:29" ht="15.6">
      <c r="A28" s="1">
        <v>25</v>
      </c>
      <c r="B28" s="3" t="s">
        <v>26</v>
      </c>
      <c r="C28" s="12">
        <v>25</v>
      </c>
      <c r="D28" s="9">
        <f t="shared" si="3"/>
        <v>25</v>
      </c>
      <c r="E28" s="9">
        <f t="shared" si="2"/>
        <v>25</v>
      </c>
      <c r="F28" s="9">
        <f t="shared" si="2"/>
        <v>25</v>
      </c>
      <c r="G28" s="9">
        <f t="shared" si="2"/>
        <v>25</v>
      </c>
      <c r="H28" s="9">
        <f t="shared" si="2"/>
        <v>375</v>
      </c>
      <c r="I28" s="9">
        <f t="shared" si="2"/>
        <v>500</v>
      </c>
      <c r="J28" s="9">
        <f t="shared" si="2"/>
        <v>50</v>
      </c>
      <c r="K28" s="9">
        <f t="shared" si="2"/>
        <v>50</v>
      </c>
      <c r="L28" s="9">
        <f t="shared" si="2"/>
        <v>100</v>
      </c>
      <c r="M28" s="9">
        <f t="shared" si="2"/>
        <v>50</v>
      </c>
      <c r="N28" s="9">
        <f t="shared" si="2"/>
        <v>50</v>
      </c>
      <c r="O28" s="9">
        <f t="shared" si="2"/>
        <v>25</v>
      </c>
      <c r="P28" s="9">
        <f t="shared" si="2"/>
        <v>25</v>
      </c>
      <c r="Q28" s="9">
        <f t="shared" si="2"/>
        <v>125</v>
      </c>
      <c r="R28" s="9">
        <f t="shared" si="2"/>
        <v>250</v>
      </c>
      <c r="S28" s="9">
        <f t="shared" si="2"/>
        <v>250</v>
      </c>
      <c r="T28" s="9">
        <f t="shared" si="2"/>
        <v>375</v>
      </c>
      <c r="U28" s="9">
        <f t="shared" si="4"/>
        <v>375</v>
      </c>
      <c r="V28" s="9">
        <f t="shared" si="4"/>
        <v>25</v>
      </c>
      <c r="W28" s="9">
        <f t="shared" si="4"/>
        <v>25</v>
      </c>
      <c r="X28" s="9">
        <f t="shared" si="5"/>
        <v>25</v>
      </c>
      <c r="Y28" s="9">
        <f t="shared" si="5"/>
        <v>25</v>
      </c>
      <c r="Z28" s="9">
        <f t="shared" si="5"/>
        <v>25</v>
      </c>
      <c r="AA28" s="9">
        <f t="shared" si="5"/>
        <v>50</v>
      </c>
      <c r="AB28" s="9">
        <f t="shared" si="5"/>
        <v>25</v>
      </c>
      <c r="AC28" s="9">
        <f t="shared" si="5"/>
        <v>25</v>
      </c>
    </row>
    <row r="29" spans="1:29" ht="15.6">
      <c r="A29" s="1">
        <v>26</v>
      </c>
      <c r="B29" s="3" t="s">
        <v>27</v>
      </c>
      <c r="C29" s="12">
        <v>28</v>
      </c>
      <c r="D29" s="9">
        <f t="shared" si="3"/>
        <v>28</v>
      </c>
      <c r="E29" s="9">
        <f t="shared" si="2"/>
        <v>28</v>
      </c>
      <c r="F29" s="9">
        <f t="shared" si="2"/>
        <v>28</v>
      </c>
      <c r="G29" s="9">
        <f t="shared" si="2"/>
        <v>28</v>
      </c>
      <c r="H29" s="9">
        <f t="shared" si="2"/>
        <v>420</v>
      </c>
      <c r="I29" s="9">
        <f t="shared" si="2"/>
        <v>560</v>
      </c>
      <c r="J29" s="9">
        <f t="shared" si="2"/>
        <v>56</v>
      </c>
      <c r="K29" s="9">
        <f t="shared" si="2"/>
        <v>56</v>
      </c>
      <c r="L29" s="9">
        <f t="shared" si="2"/>
        <v>112</v>
      </c>
      <c r="M29" s="9">
        <f t="shared" si="2"/>
        <v>56</v>
      </c>
      <c r="N29" s="9">
        <f t="shared" si="2"/>
        <v>56</v>
      </c>
      <c r="O29" s="9">
        <f t="shared" si="2"/>
        <v>28</v>
      </c>
      <c r="P29" s="9">
        <f t="shared" si="2"/>
        <v>28</v>
      </c>
      <c r="Q29" s="9">
        <f t="shared" si="2"/>
        <v>140</v>
      </c>
      <c r="R29" s="9">
        <f t="shared" si="2"/>
        <v>280</v>
      </c>
      <c r="S29" s="9">
        <f t="shared" si="2"/>
        <v>280</v>
      </c>
      <c r="T29" s="9">
        <f t="shared" si="2"/>
        <v>420</v>
      </c>
      <c r="U29" s="9">
        <f t="shared" si="4"/>
        <v>420</v>
      </c>
      <c r="V29" s="9">
        <f t="shared" si="4"/>
        <v>28</v>
      </c>
      <c r="W29" s="9">
        <f t="shared" si="4"/>
        <v>28</v>
      </c>
      <c r="X29" s="9">
        <f t="shared" si="5"/>
        <v>28</v>
      </c>
      <c r="Y29" s="9">
        <f t="shared" si="5"/>
        <v>28</v>
      </c>
      <c r="Z29" s="9">
        <f t="shared" si="5"/>
        <v>28</v>
      </c>
      <c r="AA29" s="9">
        <f t="shared" si="5"/>
        <v>56</v>
      </c>
      <c r="AB29" s="9">
        <f t="shared" si="5"/>
        <v>28</v>
      </c>
      <c r="AC29" s="9">
        <f t="shared" si="5"/>
        <v>28</v>
      </c>
    </row>
    <row r="30" spans="1:29" ht="15.6">
      <c r="A30" s="1">
        <v>27</v>
      </c>
      <c r="B30" s="3" t="s">
        <v>28</v>
      </c>
      <c r="C30" s="12">
        <v>26</v>
      </c>
      <c r="D30" s="9">
        <f t="shared" si="3"/>
        <v>26</v>
      </c>
      <c r="E30" s="9">
        <f t="shared" si="2"/>
        <v>26</v>
      </c>
      <c r="F30" s="9">
        <f t="shared" si="2"/>
        <v>26</v>
      </c>
      <c r="G30" s="9">
        <f t="shared" si="2"/>
        <v>26</v>
      </c>
      <c r="H30" s="9">
        <f t="shared" si="2"/>
        <v>390</v>
      </c>
      <c r="I30" s="9">
        <f t="shared" si="2"/>
        <v>520</v>
      </c>
      <c r="J30" s="9">
        <f t="shared" si="2"/>
        <v>52</v>
      </c>
      <c r="K30" s="9">
        <f t="shared" si="2"/>
        <v>52</v>
      </c>
      <c r="L30" s="9">
        <f t="shared" si="2"/>
        <v>104</v>
      </c>
      <c r="M30" s="9">
        <f t="shared" si="2"/>
        <v>52</v>
      </c>
      <c r="N30" s="9">
        <f t="shared" si="2"/>
        <v>52</v>
      </c>
      <c r="O30" s="9">
        <f t="shared" si="2"/>
        <v>26</v>
      </c>
      <c r="P30" s="9">
        <f t="shared" si="2"/>
        <v>26</v>
      </c>
      <c r="Q30" s="9">
        <f t="shared" si="2"/>
        <v>130</v>
      </c>
      <c r="R30" s="9">
        <f t="shared" si="2"/>
        <v>260</v>
      </c>
      <c r="S30" s="9">
        <f t="shared" si="2"/>
        <v>260</v>
      </c>
      <c r="T30" s="9">
        <f t="shared" si="2"/>
        <v>390</v>
      </c>
      <c r="U30" s="9">
        <f t="shared" si="4"/>
        <v>390</v>
      </c>
      <c r="V30" s="9">
        <f t="shared" si="4"/>
        <v>26</v>
      </c>
      <c r="W30" s="9">
        <f t="shared" si="4"/>
        <v>26</v>
      </c>
      <c r="X30" s="9">
        <f t="shared" si="5"/>
        <v>26</v>
      </c>
      <c r="Y30" s="9">
        <f t="shared" si="5"/>
        <v>26</v>
      </c>
      <c r="Z30" s="9">
        <f t="shared" si="5"/>
        <v>26</v>
      </c>
      <c r="AA30" s="9">
        <f t="shared" si="5"/>
        <v>52</v>
      </c>
      <c r="AB30" s="9">
        <f t="shared" si="5"/>
        <v>26</v>
      </c>
      <c r="AC30" s="9">
        <f t="shared" si="5"/>
        <v>26</v>
      </c>
    </row>
    <row r="31" spans="1:29" ht="15.6">
      <c r="A31" s="1">
        <v>28</v>
      </c>
      <c r="B31" s="3" t="s">
        <v>29</v>
      </c>
      <c r="C31" s="12">
        <v>35</v>
      </c>
      <c r="D31" s="9">
        <f t="shared" si="3"/>
        <v>35</v>
      </c>
      <c r="E31" s="9">
        <f t="shared" si="2"/>
        <v>35</v>
      </c>
      <c r="F31" s="9">
        <f t="shared" si="2"/>
        <v>35</v>
      </c>
      <c r="G31" s="9">
        <f t="shared" si="2"/>
        <v>35</v>
      </c>
      <c r="H31" s="9">
        <f t="shared" si="2"/>
        <v>525</v>
      </c>
      <c r="I31" s="9">
        <f aca="true" t="shared" si="6" ref="I31:X38">I$3*$C31</f>
        <v>700</v>
      </c>
      <c r="J31" s="9">
        <f t="shared" si="6"/>
        <v>70</v>
      </c>
      <c r="K31" s="9">
        <f t="shared" si="6"/>
        <v>70</v>
      </c>
      <c r="L31" s="9">
        <f t="shared" si="6"/>
        <v>140</v>
      </c>
      <c r="M31" s="9">
        <f t="shared" si="6"/>
        <v>70</v>
      </c>
      <c r="N31" s="9">
        <f t="shared" si="6"/>
        <v>70</v>
      </c>
      <c r="O31" s="9">
        <f t="shared" si="6"/>
        <v>35</v>
      </c>
      <c r="P31" s="9">
        <f t="shared" si="6"/>
        <v>35</v>
      </c>
      <c r="Q31" s="9">
        <f t="shared" si="6"/>
        <v>175</v>
      </c>
      <c r="R31" s="9">
        <f t="shared" si="6"/>
        <v>350</v>
      </c>
      <c r="S31" s="9">
        <f t="shared" si="6"/>
        <v>350</v>
      </c>
      <c r="T31" s="9">
        <f t="shared" si="6"/>
        <v>525</v>
      </c>
      <c r="U31" s="9">
        <f t="shared" si="6"/>
        <v>525</v>
      </c>
      <c r="V31" s="9">
        <f t="shared" si="6"/>
        <v>35</v>
      </c>
      <c r="W31" s="9">
        <f t="shared" si="6"/>
        <v>35</v>
      </c>
      <c r="X31" s="9">
        <f t="shared" si="6"/>
        <v>35</v>
      </c>
      <c r="Y31" s="9">
        <f t="shared" si="5"/>
        <v>35</v>
      </c>
      <c r="Z31" s="9">
        <f t="shared" si="5"/>
        <v>35</v>
      </c>
      <c r="AA31" s="9">
        <f t="shared" si="5"/>
        <v>70</v>
      </c>
      <c r="AB31" s="9">
        <f t="shared" si="5"/>
        <v>35</v>
      </c>
      <c r="AC31" s="9">
        <f t="shared" si="5"/>
        <v>35</v>
      </c>
    </row>
    <row r="32" spans="1:29" ht="15.6">
      <c r="A32" s="1">
        <v>29</v>
      </c>
      <c r="B32" s="3" t="s">
        <v>30</v>
      </c>
      <c r="C32" s="12">
        <v>27</v>
      </c>
      <c r="D32" s="9">
        <f t="shared" si="3"/>
        <v>27</v>
      </c>
      <c r="E32" s="9">
        <f t="shared" si="3"/>
        <v>27</v>
      </c>
      <c r="F32" s="9">
        <f t="shared" si="3"/>
        <v>27</v>
      </c>
      <c r="G32" s="9">
        <f t="shared" si="3"/>
        <v>27</v>
      </c>
      <c r="H32" s="9">
        <f t="shared" si="3"/>
        <v>405</v>
      </c>
      <c r="I32" s="9">
        <f t="shared" si="3"/>
        <v>540</v>
      </c>
      <c r="J32" s="9">
        <f t="shared" si="3"/>
        <v>54</v>
      </c>
      <c r="K32" s="9">
        <f t="shared" si="3"/>
        <v>54</v>
      </c>
      <c r="L32" s="9">
        <f t="shared" si="3"/>
        <v>108</v>
      </c>
      <c r="M32" s="9">
        <f t="shared" si="3"/>
        <v>54</v>
      </c>
      <c r="N32" s="9">
        <f t="shared" si="3"/>
        <v>54</v>
      </c>
      <c r="O32" s="9">
        <f t="shared" si="3"/>
        <v>27</v>
      </c>
      <c r="P32" s="9">
        <f t="shared" si="3"/>
        <v>27</v>
      </c>
      <c r="Q32" s="9">
        <f t="shared" si="3"/>
        <v>135</v>
      </c>
      <c r="R32" s="9">
        <f t="shared" si="3"/>
        <v>270</v>
      </c>
      <c r="S32" s="9">
        <f t="shared" si="3"/>
        <v>270</v>
      </c>
      <c r="T32" s="9">
        <f t="shared" si="6"/>
        <v>405</v>
      </c>
      <c r="U32" s="9">
        <f t="shared" si="6"/>
        <v>405</v>
      </c>
      <c r="V32" s="9">
        <f t="shared" si="6"/>
        <v>27</v>
      </c>
      <c r="W32" s="9">
        <f t="shared" si="6"/>
        <v>27</v>
      </c>
      <c r="X32" s="9">
        <f t="shared" si="6"/>
        <v>27</v>
      </c>
      <c r="Y32" s="9">
        <f t="shared" si="5"/>
        <v>27</v>
      </c>
      <c r="Z32" s="9">
        <f t="shared" si="5"/>
        <v>27</v>
      </c>
      <c r="AA32" s="9">
        <f t="shared" si="5"/>
        <v>54</v>
      </c>
      <c r="AB32" s="9">
        <f t="shared" si="5"/>
        <v>27</v>
      </c>
      <c r="AC32" s="9">
        <f t="shared" si="5"/>
        <v>27</v>
      </c>
    </row>
    <row r="33" spans="1:29" ht="15.6">
      <c r="A33" s="1">
        <v>30</v>
      </c>
      <c r="B33" s="3" t="s">
        <v>31</v>
      </c>
      <c r="C33" s="12">
        <v>23</v>
      </c>
      <c r="D33" s="9">
        <f t="shared" si="3"/>
        <v>23</v>
      </c>
      <c r="E33" s="9">
        <f t="shared" si="3"/>
        <v>23</v>
      </c>
      <c r="F33" s="9">
        <f t="shared" si="3"/>
        <v>23</v>
      </c>
      <c r="G33" s="9">
        <f t="shared" si="3"/>
        <v>23</v>
      </c>
      <c r="H33" s="9">
        <f t="shared" si="3"/>
        <v>345</v>
      </c>
      <c r="I33" s="9">
        <f t="shared" si="3"/>
        <v>460</v>
      </c>
      <c r="J33" s="9">
        <f t="shared" si="3"/>
        <v>46</v>
      </c>
      <c r="K33" s="9">
        <f t="shared" si="3"/>
        <v>46</v>
      </c>
      <c r="L33" s="9">
        <f t="shared" si="3"/>
        <v>92</v>
      </c>
      <c r="M33" s="9">
        <f t="shared" si="3"/>
        <v>46</v>
      </c>
      <c r="N33" s="9">
        <f t="shared" si="3"/>
        <v>46</v>
      </c>
      <c r="O33" s="9">
        <f t="shared" si="3"/>
        <v>23</v>
      </c>
      <c r="P33" s="9">
        <f t="shared" si="3"/>
        <v>23</v>
      </c>
      <c r="Q33" s="9">
        <f t="shared" si="3"/>
        <v>115</v>
      </c>
      <c r="R33" s="9">
        <f t="shared" si="3"/>
        <v>230</v>
      </c>
      <c r="S33" s="9">
        <f t="shared" si="3"/>
        <v>230</v>
      </c>
      <c r="T33" s="9">
        <f t="shared" si="6"/>
        <v>345</v>
      </c>
      <c r="U33" s="9">
        <f t="shared" si="6"/>
        <v>345</v>
      </c>
      <c r="V33" s="9">
        <f t="shared" si="6"/>
        <v>23</v>
      </c>
      <c r="W33" s="9">
        <f t="shared" si="6"/>
        <v>23</v>
      </c>
      <c r="X33" s="9">
        <f t="shared" si="6"/>
        <v>23</v>
      </c>
      <c r="Y33" s="9">
        <f t="shared" si="5"/>
        <v>23</v>
      </c>
      <c r="Z33" s="9">
        <f t="shared" si="5"/>
        <v>23</v>
      </c>
      <c r="AA33" s="9">
        <f t="shared" si="5"/>
        <v>46</v>
      </c>
      <c r="AB33" s="9">
        <f t="shared" si="5"/>
        <v>23</v>
      </c>
      <c r="AC33" s="9">
        <f t="shared" si="5"/>
        <v>23</v>
      </c>
    </row>
    <row r="34" spans="1:29" ht="15.6">
      <c r="A34" s="1">
        <v>31</v>
      </c>
      <c r="B34" s="3" t="s">
        <v>32</v>
      </c>
      <c r="C34" s="12">
        <v>23</v>
      </c>
      <c r="D34" s="9">
        <f t="shared" si="3"/>
        <v>23</v>
      </c>
      <c r="E34" s="9">
        <f t="shared" si="3"/>
        <v>23</v>
      </c>
      <c r="F34" s="9">
        <f t="shared" si="3"/>
        <v>23</v>
      </c>
      <c r="G34" s="9">
        <f t="shared" si="3"/>
        <v>23</v>
      </c>
      <c r="H34" s="9">
        <f t="shared" si="3"/>
        <v>345</v>
      </c>
      <c r="I34" s="9">
        <f t="shared" si="3"/>
        <v>460</v>
      </c>
      <c r="J34" s="9">
        <f t="shared" si="3"/>
        <v>46</v>
      </c>
      <c r="K34" s="9">
        <f t="shared" si="3"/>
        <v>46</v>
      </c>
      <c r="L34" s="9">
        <f t="shared" si="3"/>
        <v>92</v>
      </c>
      <c r="M34" s="9">
        <f t="shared" si="3"/>
        <v>46</v>
      </c>
      <c r="N34" s="9">
        <f t="shared" si="3"/>
        <v>46</v>
      </c>
      <c r="O34" s="9">
        <f t="shared" si="3"/>
        <v>23</v>
      </c>
      <c r="P34" s="9">
        <f t="shared" si="3"/>
        <v>23</v>
      </c>
      <c r="Q34" s="9">
        <f t="shared" si="3"/>
        <v>115</v>
      </c>
      <c r="R34" s="9">
        <f t="shared" si="3"/>
        <v>230</v>
      </c>
      <c r="S34" s="9">
        <f t="shared" si="3"/>
        <v>230</v>
      </c>
      <c r="T34" s="9">
        <f t="shared" si="6"/>
        <v>345</v>
      </c>
      <c r="U34" s="9">
        <f t="shared" si="6"/>
        <v>345</v>
      </c>
      <c r="V34" s="9">
        <f t="shared" si="6"/>
        <v>23</v>
      </c>
      <c r="W34" s="9">
        <f t="shared" si="6"/>
        <v>23</v>
      </c>
      <c r="X34" s="9">
        <f t="shared" si="6"/>
        <v>23</v>
      </c>
      <c r="Y34" s="9">
        <f t="shared" si="5"/>
        <v>23</v>
      </c>
      <c r="Z34" s="9">
        <f t="shared" si="5"/>
        <v>23</v>
      </c>
      <c r="AA34" s="9">
        <f t="shared" si="5"/>
        <v>46</v>
      </c>
      <c r="AB34" s="9">
        <f t="shared" si="5"/>
        <v>23</v>
      </c>
      <c r="AC34" s="9">
        <f t="shared" si="5"/>
        <v>23</v>
      </c>
    </row>
    <row r="35" spans="1:29" ht="15.6">
      <c r="A35" s="1">
        <v>32</v>
      </c>
      <c r="B35" s="3" t="s">
        <v>33</v>
      </c>
      <c r="C35" s="12">
        <v>15</v>
      </c>
      <c r="D35" s="9">
        <f t="shared" si="3"/>
        <v>15</v>
      </c>
      <c r="E35" s="9">
        <f t="shared" si="3"/>
        <v>15</v>
      </c>
      <c r="F35" s="9">
        <f t="shared" si="3"/>
        <v>15</v>
      </c>
      <c r="G35" s="9">
        <f t="shared" si="3"/>
        <v>15</v>
      </c>
      <c r="H35" s="9">
        <f t="shared" si="3"/>
        <v>225</v>
      </c>
      <c r="I35" s="9">
        <f t="shared" si="3"/>
        <v>300</v>
      </c>
      <c r="J35" s="9">
        <f t="shared" si="3"/>
        <v>30</v>
      </c>
      <c r="K35" s="9">
        <f t="shared" si="3"/>
        <v>30</v>
      </c>
      <c r="L35" s="9">
        <f t="shared" si="3"/>
        <v>60</v>
      </c>
      <c r="M35" s="9">
        <f t="shared" si="3"/>
        <v>30</v>
      </c>
      <c r="N35" s="9">
        <f t="shared" si="3"/>
        <v>30</v>
      </c>
      <c r="O35" s="9">
        <f t="shared" si="3"/>
        <v>15</v>
      </c>
      <c r="P35" s="9">
        <f t="shared" si="3"/>
        <v>15</v>
      </c>
      <c r="Q35" s="9">
        <f t="shared" si="3"/>
        <v>75</v>
      </c>
      <c r="R35" s="9">
        <f t="shared" si="3"/>
        <v>150</v>
      </c>
      <c r="S35" s="9">
        <f t="shared" si="3"/>
        <v>150</v>
      </c>
      <c r="T35" s="9">
        <f t="shared" si="6"/>
        <v>225</v>
      </c>
      <c r="U35" s="9">
        <f t="shared" si="6"/>
        <v>225</v>
      </c>
      <c r="V35" s="9">
        <f t="shared" si="6"/>
        <v>15</v>
      </c>
      <c r="W35" s="9">
        <f t="shared" si="6"/>
        <v>15</v>
      </c>
      <c r="X35" s="9">
        <f t="shared" si="6"/>
        <v>15</v>
      </c>
      <c r="Y35" s="9">
        <f t="shared" si="5"/>
        <v>15</v>
      </c>
      <c r="Z35" s="9">
        <f t="shared" si="5"/>
        <v>15</v>
      </c>
      <c r="AA35" s="9">
        <f t="shared" si="5"/>
        <v>30</v>
      </c>
      <c r="AB35" s="9">
        <f t="shared" si="5"/>
        <v>15</v>
      </c>
      <c r="AC35" s="9">
        <f t="shared" si="5"/>
        <v>15</v>
      </c>
    </row>
    <row r="36" spans="1:29" ht="15.6">
      <c r="A36" s="1">
        <v>33</v>
      </c>
      <c r="B36" s="3" t="s">
        <v>34</v>
      </c>
      <c r="C36" s="12">
        <v>31</v>
      </c>
      <c r="D36" s="9">
        <f t="shared" si="3"/>
        <v>31</v>
      </c>
      <c r="E36" s="9">
        <f t="shared" si="3"/>
        <v>31</v>
      </c>
      <c r="F36" s="9">
        <f t="shared" si="3"/>
        <v>31</v>
      </c>
      <c r="G36" s="9">
        <f t="shared" si="3"/>
        <v>31</v>
      </c>
      <c r="H36" s="9">
        <f t="shared" si="3"/>
        <v>465</v>
      </c>
      <c r="I36" s="9">
        <f t="shared" si="3"/>
        <v>620</v>
      </c>
      <c r="J36" s="9">
        <f t="shared" si="3"/>
        <v>62</v>
      </c>
      <c r="K36" s="9">
        <f t="shared" si="3"/>
        <v>62</v>
      </c>
      <c r="L36" s="9">
        <f t="shared" si="3"/>
        <v>124</v>
      </c>
      <c r="M36" s="9">
        <f t="shared" si="3"/>
        <v>62</v>
      </c>
      <c r="N36" s="9">
        <f t="shared" si="3"/>
        <v>62</v>
      </c>
      <c r="O36" s="9">
        <f t="shared" si="3"/>
        <v>31</v>
      </c>
      <c r="P36" s="9">
        <f t="shared" si="3"/>
        <v>31</v>
      </c>
      <c r="Q36" s="9">
        <f t="shared" si="3"/>
        <v>155</v>
      </c>
      <c r="R36" s="9">
        <f t="shared" si="3"/>
        <v>310</v>
      </c>
      <c r="S36" s="9">
        <f t="shared" si="3"/>
        <v>310</v>
      </c>
      <c r="T36" s="9">
        <f t="shared" si="6"/>
        <v>465</v>
      </c>
      <c r="U36" s="9">
        <f t="shared" si="6"/>
        <v>465</v>
      </c>
      <c r="V36" s="9">
        <f t="shared" si="6"/>
        <v>31</v>
      </c>
      <c r="W36" s="9">
        <f t="shared" si="6"/>
        <v>31</v>
      </c>
      <c r="X36" s="9">
        <f t="shared" si="6"/>
        <v>31</v>
      </c>
      <c r="Y36" s="9">
        <f t="shared" si="5"/>
        <v>31</v>
      </c>
      <c r="Z36" s="9">
        <f t="shared" si="5"/>
        <v>31</v>
      </c>
      <c r="AA36" s="9">
        <f t="shared" si="5"/>
        <v>62</v>
      </c>
      <c r="AB36" s="9">
        <f t="shared" si="5"/>
        <v>31</v>
      </c>
      <c r="AC36" s="9">
        <f t="shared" si="5"/>
        <v>31</v>
      </c>
    </row>
    <row r="37" spans="1:29" ht="15.6">
      <c r="A37" s="1">
        <v>34</v>
      </c>
      <c r="B37" s="3" t="s">
        <v>35</v>
      </c>
      <c r="C37" s="12">
        <v>33</v>
      </c>
      <c r="D37" s="9">
        <f t="shared" si="3"/>
        <v>33</v>
      </c>
      <c r="E37" s="9">
        <f t="shared" si="3"/>
        <v>33</v>
      </c>
      <c r="F37" s="9">
        <f t="shared" si="3"/>
        <v>33</v>
      </c>
      <c r="G37" s="9">
        <f t="shared" si="3"/>
        <v>33</v>
      </c>
      <c r="H37" s="9">
        <f t="shared" si="3"/>
        <v>495</v>
      </c>
      <c r="I37" s="9">
        <f t="shared" si="3"/>
        <v>660</v>
      </c>
      <c r="J37" s="9">
        <f t="shared" si="3"/>
        <v>66</v>
      </c>
      <c r="K37" s="9">
        <f t="shared" si="3"/>
        <v>66</v>
      </c>
      <c r="L37" s="9">
        <f t="shared" si="3"/>
        <v>132</v>
      </c>
      <c r="M37" s="9">
        <f t="shared" si="3"/>
        <v>66</v>
      </c>
      <c r="N37" s="9">
        <f t="shared" si="3"/>
        <v>66</v>
      </c>
      <c r="O37" s="9">
        <f t="shared" si="3"/>
        <v>33</v>
      </c>
      <c r="P37" s="9">
        <f t="shared" si="3"/>
        <v>33</v>
      </c>
      <c r="Q37" s="9">
        <f t="shared" si="3"/>
        <v>165</v>
      </c>
      <c r="R37" s="9">
        <f t="shared" si="3"/>
        <v>330</v>
      </c>
      <c r="S37" s="9">
        <f t="shared" si="3"/>
        <v>330</v>
      </c>
      <c r="T37" s="9">
        <f t="shared" si="6"/>
        <v>495</v>
      </c>
      <c r="U37" s="9">
        <f t="shared" si="6"/>
        <v>495</v>
      </c>
      <c r="V37" s="9">
        <f t="shared" si="6"/>
        <v>33</v>
      </c>
      <c r="W37" s="9">
        <f t="shared" si="6"/>
        <v>33</v>
      </c>
      <c r="X37" s="9">
        <f t="shared" si="6"/>
        <v>33</v>
      </c>
      <c r="Y37" s="9">
        <f t="shared" si="5"/>
        <v>33</v>
      </c>
      <c r="Z37" s="9">
        <f t="shared" si="5"/>
        <v>33</v>
      </c>
      <c r="AA37" s="9">
        <f t="shared" si="5"/>
        <v>66</v>
      </c>
      <c r="AB37" s="9">
        <f t="shared" si="5"/>
        <v>33</v>
      </c>
      <c r="AC37" s="9">
        <f t="shared" si="5"/>
        <v>33</v>
      </c>
    </row>
    <row r="38" spans="1:29" ht="15.6">
      <c r="A38" s="1">
        <v>35</v>
      </c>
      <c r="B38" s="3" t="s">
        <v>36</v>
      </c>
      <c r="C38" s="12">
        <v>26</v>
      </c>
      <c r="D38" s="9">
        <f t="shared" si="3"/>
        <v>26</v>
      </c>
      <c r="E38" s="9">
        <f t="shared" si="3"/>
        <v>26</v>
      </c>
      <c r="F38" s="9">
        <f t="shared" si="3"/>
        <v>26</v>
      </c>
      <c r="G38" s="9">
        <f t="shared" si="3"/>
        <v>26</v>
      </c>
      <c r="H38" s="9">
        <f t="shared" si="3"/>
        <v>390</v>
      </c>
      <c r="I38" s="9">
        <f t="shared" si="3"/>
        <v>520</v>
      </c>
      <c r="J38" s="9">
        <f t="shared" si="3"/>
        <v>52</v>
      </c>
      <c r="K38" s="9">
        <f t="shared" si="3"/>
        <v>52</v>
      </c>
      <c r="L38" s="9">
        <f t="shared" si="3"/>
        <v>104</v>
      </c>
      <c r="M38" s="9">
        <f t="shared" si="3"/>
        <v>52</v>
      </c>
      <c r="N38" s="9">
        <f t="shared" si="3"/>
        <v>52</v>
      </c>
      <c r="O38" s="9">
        <f t="shared" si="3"/>
        <v>26</v>
      </c>
      <c r="P38" s="9">
        <f t="shared" si="3"/>
        <v>26</v>
      </c>
      <c r="Q38" s="9">
        <f t="shared" si="3"/>
        <v>130</v>
      </c>
      <c r="R38" s="9">
        <f t="shared" si="3"/>
        <v>260</v>
      </c>
      <c r="S38" s="9">
        <f t="shared" si="3"/>
        <v>260</v>
      </c>
      <c r="T38" s="9">
        <f t="shared" si="6"/>
        <v>390</v>
      </c>
      <c r="U38" s="9">
        <f t="shared" si="6"/>
        <v>390</v>
      </c>
      <c r="V38" s="9">
        <f t="shared" si="6"/>
        <v>26</v>
      </c>
      <c r="W38" s="9">
        <f t="shared" si="6"/>
        <v>26</v>
      </c>
      <c r="X38" s="9">
        <f t="shared" si="6"/>
        <v>26</v>
      </c>
      <c r="Y38" s="9">
        <f t="shared" si="5"/>
        <v>26</v>
      </c>
      <c r="Z38" s="9">
        <f t="shared" si="5"/>
        <v>26</v>
      </c>
      <c r="AA38" s="9">
        <f t="shared" si="5"/>
        <v>52</v>
      </c>
      <c r="AB38" s="9">
        <f t="shared" si="5"/>
        <v>26</v>
      </c>
      <c r="AC38" s="9">
        <f t="shared" si="5"/>
        <v>26</v>
      </c>
    </row>
    <row r="39" spans="1:29" ht="15.75" customHeight="1">
      <c r="A39" s="21" t="s">
        <v>89</v>
      </c>
      <c r="B39" s="36"/>
      <c r="C39" s="22"/>
      <c r="D39" s="9">
        <v>4</v>
      </c>
      <c r="E39" s="9">
        <v>4</v>
      </c>
      <c r="F39" s="9">
        <v>4</v>
      </c>
      <c r="G39" s="9">
        <v>4</v>
      </c>
      <c r="H39" s="9">
        <v>60</v>
      </c>
      <c r="I39" s="9">
        <v>80</v>
      </c>
      <c r="J39" s="9">
        <v>8</v>
      </c>
      <c r="K39" s="9">
        <v>8</v>
      </c>
      <c r="L39" s="9">
        <v>16</v>
      </c>
      <c r="M39" s="9">
        <v>8</v>
      </c>
      <c r="N39" s="9">
        <v>8</v>
      </c>
      <c r="O39" s="9">
        <v>4</v>
      </c>
      <c r="P39" s="9">
        <v>4</v>
      </c>
      <c r="Q39" s="9">
        <v>20</v>
      </c>
      <c r="R39" s="9">
        <v>40</v>
      </c>
      <c r="S39" s="9">
        <v>40</v>
      </c>
      <c r="T39" s="9">
        <v>60</v>
      </c>
      <c r="U39" s="9">
        <v>60</v>
      </c>
      <c r="V39" s="9">
        <v>4</v>
      </c>
      <c r="W39" s="9">
        <v>4</v>
      </c>
      <c r="X39" s="9">
        <v>4</v>
      </c>
      <c r="Y39" s="9">
        <v>4</v>
      </c>
      <c r="Z39" s="9">
        <v>4</v>
      </c>
      <c r="AA39" s="9">
        <v>8</v>
      </c>
      <c r="AB39" s="9">
        <v>4</v>
      </c>
      <c r="AC39" s="9">
        <v>4</v>
      </c>
    </row>
    <row r="40" spans="1:29" ht="15.75" customHeight="1">
      <c r="A40" s="33" t="s">
        <v>70</v>
      </c>
      <c r="B40" s="34"/>
      <c r="C40" s="35"/>
      <c r="D40" s="4">
        <f>SUM(D4:D39)</f>
        <v>900</v>
      </c>
      <c r="E40" s="4">
        <f aca="true" t="shared" si="7" ref="E40:AC40">SUM(E4:E39)</f>
        <v>900</v>
      </c>
      <c r="F40" s="4">
        <f t="shared" si="7"/>
        <v>900</v>
      </c>
      <c r="G40" s="4">
        <f t="shared" si="7"/>
        <v>900</v>
      </c>
      <c r="H40" s="4">
        <f t="shared" si="7"/>
        <v>13500</v>
      </c>
      <c r="I40" s="4">
        <f t="shared" si="7"/>
        <v>18000</v>
      </c>
      <c r="J40" s="4">
        <f t="shared" si="7"/>
        <v>1800</v>
      </c>
      <c r="K40" s="4">
        <f t="shared" si="7"/>
        <v>1800</v>
      </c>
      <c r="L40" s="4">
        <f t="shared" si="7"/>
        <v>3600</v>
      </c>
      <c r="M40" s="4">
        <f t="shared" si="7"/>
        <v>1800</v>
      </c>
      <c r="N40" s="4">
        <f t="shared" si="7"/>
        <v>1800</v>
      </c>
      <c r="O40" s="4">
        <f t="shared" si="7"/>
        <v>900</v>
      </c>
      <c r="P40" s="4">
        <f t="shared" si="7"/>
        <v>900</v>
      </c>
      <c r="Q40" s="4">
        <f t="shared" si="7"/>
        <v>4500</v>
      </c>
      <c r="R40" s="4">
        <f t="shared" si="7"/>
        <v>9000</v>
      </c>
      <c r="S40" s="4">
        <f t="shared" si="7"/>
        <v>9000</v>
      </c>
      <c r="T40" s="4">
        <f t="shared" si="7"/>
        <v>13500</v>
      </c>
      <c r="U40" s="4">
        <f t="shared" si="7"/>
        <v>13500</v>
      </c>
      <c r="V40" s="4">
        <f t="shared" si="7"/>
        <v>900</v>
      </c>
      <c r="W40" s="4">
        <f t="shared" si="7"/>
        <v>900</v>
      </c>
      <c r="X40" s="4">
        <f t="shared" si="7"/>
        <v>900</v>
      </c>
      <c r="Y40" s="4">
        <f t="shared" si="7"/>
        <v>900</v>
      </c>
      <c r="Z40" s="4">
        <f t="shared" si="7"/>
        <v>900</v>
      </c>
      <c r="AA40" s="4">
        <f t="shared" si="7"/>
        <v>1800</v>
      </c>
      <c r="AB40" s="4">
        <f t="shared" si="7"/>
        <v>900</v>
      </c>
      <c r="AC40" s="4">
        <f t="shared" si="7"/>
        <v>900</v>
      </c>
    </row>
  </sheetData>
  <mergeCells count="6">
    <mergeCell ref="D1:AC1"/>
    <mergeCell ref="A1:A3"/>
    <mergeCell ref="B1:B2"/>
    <mergeCell ref="C1:C3"/>
    <mergeCell ref="A40:C40"/>
    <mergeCell ref="A39:C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zoomScale="80" zoomScaleNormal="80" workbookViewId="0" topLeftCell="A7">
      <selection activeCell="A39" sqref="A39:C39"/>
    </sheetView>
  </sheetViews>
  <sheetFormatPr defaultColWidth="10.7109375" defaultRowHeight="15"/>
  <cols>
    <col min="1" max="1" width="6.00390625" style="0" customWidth="1"/>
    <col min="2" max="2" width="34.00390625" style="0" customWidth="1"/>
    <col min="3" max="3" width="10.57421875" style="0" customWidth="1"/>
    <col min="4" max="4" width="8.00390625" style="0" customWidth="1"/>
    <col min="5" max="5" width="6.7109375" style="0" customWidth="1"/>
    <col min="6" max="6" width="7.8515625" style="0" customWidth="1"/>
    <col min="7" max="7" width="6.7109375" style="0" customWidth="1"/>
    <col min="8" max="9" width="8.28125" style="0" customWidth="1"/>
    <col min="10" max="10" width="7.8515625" style="0" customWidth="1"/>
    <col min="11" max="11" width="8.00390625" style="0" customWidth="1"/>
    <col min="12" max="13" width="8.57421875" style="0" customWidth="1"/>
    <col min="14" max="19" width="6.7109375" style="0" customWidth="1"/>
    <col min="20" max="20" width="10.8515625" style="0" customWidth="1"/>
    <col min="21" max="21" width="8.140625" style="0" customWidth="1"/>
    <col min="22" max="27" width="6.7109375" style="0" customWidth="1"/>
  </cols>
  <sheetData>
    <row r="1" spans="1:27" ht="12.75" customHeight="1">
      <c r="A1" s="20" t="s">
        <v>0</v>
      </c>
      <c r="B1" s="20" t="s">
        <v>71</v>
      </c>
      <c r="C1" s="30" t="s">
        <v>78</v>
      </c>
      <c r="D1" s="39" t="s">
        <v>1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ht="92.25" customHeight="1">
      <c r="A2" s="20"/>
      <c r="B2" s="20"/>
      <c r="C2" s="31"/>
      <c r="D2" s="37" t="s">
        <v>83</v>
      </c>
      <c r="E2" s="37" t="s">
        <v>82</v>
      </c>
      <c r="F2" s="37" t="s">
        <v>81</v>
      </c>
      <c r="G2" s="6" t="s">
        <v>88</v>
      </c>
      <c r="H2" s="6" t="s">
        <v>43</v>
      </c>
      <c r="I2" s="5" t="s">
        <v>76</v>
      </c>
      <c r="J2" s="5" t="s">
        <v>53</v>
      </c>
      <c r="K2" s="5" t="s">
        <v>54</v>
      </c>
      <c r="L2" s="6" t="s">
        <v>55</v>
      </c>
      <c r="M2" s="5" t="s">
        <v>56</v>
      </c>
      <c r="N2" s="5" t="s">
        <v>57</v>
      </c>
      <c r="O2" s="5" t="s">
        <v>58</v>
      </c>
      <c r="P2" s="5" t="s">
        <v>59</v>
      </c>
      <c r="Q2" s="5" t="s">
        <v>60</v>
      </c>
      <c r="R2" s="5" t="s">
        <v>45</v>
      </c>
      <c r="S2" s="5" t="s">
        <v>61</v>
      </c>
      <c r="T2" s="5" t="s">
        <v>62</v>
      </c>
      <c r="U2" s="5" t="s">
        <v>46</v>
      </c>
      <c r="V2" s="5" t="s">
        <v>47</v>
      </c>
      <c r="W2" s="5" t="s">
        <v>48</v>
      </c>
      <c r="X2" s="5" t="s">
        <v>49</v>
      </c>
      <c r="Y2" s="5" t="s">
        <v>77</v>
      </c>
      <c r="Z2" s="5" t="s">
        <v>51</v>
      </c>
      <c r="AA2" s="5" t="s">
        <v>87</v>
      </c>
    </row>
    <row r="3" spans="1:27" ht="15" customHeight="1">
      <c r="A3" s="20"/>
      <c r="B3" s="4" t="s">
        <v>79</v>
      </c>
      <c r="C3" s="32"/>
      <c r="D3" s="38"/>
      <c r="E3" s="38"/>
      <c r="F3" s="38"/>
      <c r="G3" s="8">
        <v>5</v>
      </c>
      <c r="H3" s="8">
        <v>10</v>
      </c>
      <c r="I3" s="8">
        <v>5</v>
      </c>
      <c r="J3" s="8">
        <v>15</v>
      </c>
      <c r="K3" s="7">
        <v>15</v>
      </c>
      <c r="L3" s="7">
        <v>15</v>
      </c>
      <c r="M3" s="7">
        <v>15</v>
      </c>
      <c r="N3" s="7">
        <v>1</v>
      </c>
      <c r="O3" s="7">
        <v>1</v>
      </c>
      <c r="P3" s="7">
        <v>1</v>
      </c>
      <c r="Q3" s="7">
        <v>1</v>
      </c>
      <c r="R3" s="7">
        <v>2</v>
      </c>
      <c r="S3" s="7">
        <v>1</v>
      </c>
      <c r="T3" s="7">
        <v>2</v>
      </c>
      <c r="U3" s="7">
        <v>1</v>
      </c>
      <c r="V3" s="8">
        <v>2</v>
      </c>
      <c r="W3" s="7">
        <v>1</v>
      </c>
      <c r="X3" s="7">
        <v>1</v>
      </c>
      <c r="Y3" s="7">
        <v>1</v>
      </c>
      <c r="Z3" s="7">
        <v>1</v>
      </c>
      <c r="AA3" s="7">
        <v>2</v>
      </c>
    </row>
    <row r="4" spans="1:27" ht="15.6">
      <c r="A4" s="1">
        <v>1</v>
      </c>
      <c r="B4" s="2" t="s">
        <v>2</v>
      </c>
      <c r="C4" s="11">
        <v>300</v>
      </c>
      <c r="D4" s="19">
        <v>306</v>
      </c>
      <c r="E4" s="9">
        <v>712</v>
      </c>
      <c r="F4" s="15">
        <v>7000</v>
      </c>
      <c r="G4" s="9">
        <f>G$3*$C4</f>
        <v>1500</v>
      </c>
      <c r="H4" s="9">
        <f aca="true" t="shared" si="0" ref="G4:AA17">H$3*$C4</f>
        <v>3000</v>
      </c>
      <c r="I4" s="9">
        <f t="shared" si="0"/>
        <v>1500</v>
      </c>
      <c r="J4" s="9">
        <f t="shared" si="0"/>
        <v>4500</v>
      </c>
      <c r="K4" s="9">
        <f t="shared" si="0"/>
        <v>4500</v>
      </c>
      <c r="L4" s="9">
        <f t="shared" si="0"/>
        <v>4500</v>
      </c>
      <c r="M4" s="9">
        <f t="shared" si="0"/>
        <v>4500</v>
      </c>
      <c r="N4" s="9">
        <f t="shared" si="0"/>
        <v>300</v>
      </c>
      <c r="O4" s="9">
        <f t="shared" si="0"/>
        <v>300</v>
      </c>
      <c r="P4" s="9">
        <f t="shared" si="0"/>
        <v>300</v>
      </c>
      <c r="Q4" s="9">
        <f t="shared" si="0"/>
        <v>300</v>
      </c>
      <c r="R4" s="9">
        <f t="shared" si="0"/>
        <v>600</v>
      </c>
      <c r="S4" s="9">
        <f t="shared" si="0"/>
        <v>300</v>
      </c>
      <c r="T4" s="9">
        <f t="shared" si="0"/>
        <v>600</v>
      </c>
      <c r="U4" s="9">
        <f t="shared" si="0"/>
        <v>300</v>
      </c>
      <c r="V4" s="9">
        <f t="shared" si="0"/>
        <v>600</v>
      </c>
      <c r="W4" s="9">
        <f t="shared" si="0"/>
        <v>300</v>
      </c>
      <c r="X4" s="9">
        <f t="shared" si="0"/>
        <v>300</v>
      </c>
      <c r="Y4" s="9">
        <f t="shared" si="0"/>
        <v>300</v>
      </c>
      <c r="Z4" s="9">
        <f t="shared" si="0"/>
        <v>300</v>
      </c>
      <c r="AA4" s="9">
        <f t="shared" si="0"/>
        <v>600</v>
      </c>
    </row>
    <row r="5" spans="1:27" ht="15.6">
      <c r="A5" s="1">
        <v>2</v>
      </c>
      <c r="B5" s="3" t="s">
        <v>3</v>
      </c>
      <c r="C5" s="11">
        <v>58</v>
      </c>
      <c r="D5" s="19">
        <v>64</v>
      </c>
      <c r="E5" s="9">
        <v>116</v>
      </c>
      <c r="F5" s="15">
        <v>1160</v>
      </c>
      <c r="G5" s="9">
        <f t="shared" si="0"/>
        <v>290</v>
      </c>
      <c r="H5" s="9">
        <f t="shared" si="0"/>
        <v>580</v>
      </c>
      <c r="I5" s="9">
        <f t="shared" si="0"/>
        <v>290</v>
      </c>
      <c r="J5" s="9">
        <f t="shared" si="0"/>
        <v>870</v>
      </c>
      <c r="K5" s="9">
        <f t="shared" si="0"/>
        <v>870</v>
      </c>
      <c r="L5" s="9">
        <f t="shared" si="0"/>
        <v>870</v>
      </c>
      <c r="M5" s="9">
        <f t="shared" si="0"/>
        <v>870</v>
      </c>
      <c r="N5" s="9">
        <f t="shared" si="0"/>
        <v>58</v>
      </c>
      <c r="O5" s="9">
        <f t="shared" si="0"/>
        <v>58</v>
      </c>
      <c r="P5" s="9">
        <f t="shared" si="0"/>
        <v>58</v>
      </c>
      <c r="Q5" s="9">
        <f t="shared" si="0"/>
        <v>58</v>
      </c>
      <c r="R5" s="9">
        <f t="shared" si="0"/>
        <v>116</v>
      </c>
      <c r="S5" s="9">
        <f t="shared" si="0"/>
        <v>58</v>
      </c>
      <c r="T5" s="9">
        <f t="shared" si="0"/>
        <v>116</v>
      </c>
      <c r="U5" s="9">
        <f t="shared" si="0"/>
        <v>58</v>
      </c>
      <c r="V5" s="9">
        <f t="shared" si="0"/>
        <v>116</v>
      </c>
      <c r="W5" s="9">
        <f t="shared" si="0"/>
        <v>58</v>
      </c>
      <c r="X5" s="9">
        <f t="shared" si="0"/>
        <v>58</v>
      </c>
      <c r="Y5" s="9">
        <f t="shared" si="0"/>
        <v>58</v>
      </c>
      <c r="Z5" s="9">
        <f t="shared" si="0"/>
        <v>58</v>
      </c>
      <c r="AA5" s="9">
        <f t="shared" si="0"/>
        <v>116</v>
      </c>
    </row>
    <row r="6" spans="1:27" ht="15.6">
      <c r="A6" s="1">
        <v>3</v>
      </c>
      <c r="B6" s="3" t="s">
        <v>4</v>
      </c>
      <c r="C6" s="11">
        <v>26</v>
      </c>
      <c r="D6" s="19">
        <v>32</v>
      </c>
      <c r="E6" s="9">
        <v>36</v>
      </c>
      <c r="F6" s="15">
        <v>520</v>
      </c>
      <c r="G6" s="9">
        <f t="shared" si="0"/>
        <v>130</v>
      </c>
      <c r="H6" s="9">
        <f t="shared" si="0"/>
        <v>260</v>
      </c>
      <c r="I6" s="9">
        <f t="shared" si="0"/>
        <v>130</v>
      </c>
      <c r="J6" s="9">
        <f t="shared" si="0"/>
        <v>390</v>
      </c>
      <c r="K6" s="9">
        <f t="shared" si="0"/>
        <v>390</v>
      </c>
      <c r="L6" s="9">
        <f t="shared" si="0"/>
        <v>390</v>
      </c>
      <c r="M6" s="9">
        <f t="shared" si="0"/>
        <v>390</v>
      </c>
      <c r="N6" s="9">
        <f t="shared" si="0"/>
        <v>26</v>
      </c>
      <c r="O6" s="9">
        <f t="shared" si="0"/>
        <v>26</v>
      </c>
      <c r="P6" s="9">
        <f t="shared" si="0"/>
        <v>26</v>
      </c>
      <c r="Q6" s="9">
        <f t="shared" si="0"/>
        <v>26</v>
      </c>
      <c r="R6" s="9">
        <f t="shared" si="0"/>
        <v>52</v>
      </c>
      <c r="S6" s="9">
        <f t="shared" si="0"/>
        <v>26</v>
      </c>
      <c r="T6" s="9">
        <f t="shared" si="0"/>
        <v>52</v>
      </c>
      <c r="U6" s="9">
        <f t="shared" si="0"/>
        <v>26</v>
      </c>
      <c r="V6" s="9">
        <f t="shared" si="0"/>
        <v>52</v>
      </c>
      <c r="W6" s="9">
        <f t="shared" si="0"/>
        <v>26</v>
      </c>
      <c r="X6" s="9">
        <f t="shared" si="0"/>
        <v>26</v>
      </c>
      <c r="Y6" s="9">
        <f t="shared" si="0"/>
        <v>26</v>
      </c>
      <c r="Z6" s="9">
        <f t="shared" si="0"/>
        <v>26</v>
      </c>
      <c r="AA6" s="9">
        <f t="shared" si="0"/>
        <v>52</v>
      </c>
    </row>
    <row r="7" spans="1:27" ht="15.6">
      <c r="A7" s="1">
        <v>4</v>
      </c>
      <c r="B7" s="3" t="s">
        <v>5</v>
      </c>
      <c r="C7" s="11">
        <v>12</v>
      </c>
      <c r="D7" s="19">
        <v>18</v>
      </c>
      <c r="E7" s="9">
        <v>69</v>
      </c>
      <c r="F7" s="15">
        <v>240</v>
      </c>
      <c r="G7" s="9">
        <f t="shared" si="0"/>
        <v>60</v>
      </c>
      <c r="H7" s="9">
        <f t="shared" si="0"/>
        <v>120</v>
      </c>
      <c r="I7" s="9">
        <f t="shared" si="0"/>
        <v>60</v>
      </c>
      <c r="J7" s="9">
        <f t="shared" si="0"/>
        <v>180</v>
      </c>
      <c r="K7" s="9">
        <f t="shared" si="0"/>
        <v>180</v>
      </c>
      <c r="L7" s="9">
        <f t="shared" si="0"/>
        <v>180</v>
      </c>
      <c r="M7" s="9">
        <f t="shared" si="0"/>
        <v>180</v>
      </c>
      <c r="N7" s="9">
        <f t="shared" si="0"/>
        <v>12</v>
      </c>
      <c r="O7" s="9">
        <f t="shared" si="0"/>
        <v>12</v>
      </c>
      <c r="P7" s="9">
        <f t="shared" si="0"/>
        <v>12</v>
      </c>
      <c r="Q7" s="9">
        <f t="shared" si="0"/>
        <v>12</v>
      </c>
      <c r="R7" s="9">
        <f t="shared" si="0"/>
        <v>24</v>
      </c>
      <c r="S7" s="9">
        <f t="shared" si="0"/>
        <v>12</v>
      </c>
      <c r="T7" s="9">
        <f t="shared" si="0"/>
        <v>24</v>
      </c>
      <c r="U7" s="9">
        <f t="shared" si="0"/>
        <v>12</v>
      </c>
      <c r="V7" s="9">
        <f t="shared" si="0"/>
        <v>24</v>
      </c>
      <c r="W7" s="9">
        <f t="shared" si="0"/>
        <v>12</v>
      </c>
      <c r="X7" s="9">
        <f t="shared" si="0"/>
        <v>12</v>
      </c>
      <c r="Y7" s="9">
        <f t="shared" si="0"/>
        <v>12</v>
      </c>
      <c r="Z7" s="9">
        <f t="shared" si="0"/>
        <v>12</v>
      </c>
      <c r="AA7" s="9">
        <f t="shared" si="0"/>
        <v>24</v>
      </c>
    </row>
    <row r="8" spans="1:27" ht="15.6">
      <c r="A8" s="1">
        <v>5</v>
      </c>
      <c r="B8" s="3" t="s">
        <v>6</v>
      </c>
      <c r="C8" s="11">
        <v>23</v>
      </c>
      <c r="D8" s="19">
        <v>29</v>
      </c>
      <c r="E8" s="9">
        <v>123</v>
      </c>
      <c r="F8" s="15">
        <v>460</v>
      </c>
      <c r="G8" s="9">
        <f t="shared" si="0"/>
        <v>115</v>
      </c>
      <c r="H8" s="9">
        <f t="shared" si="0"/>
        <v>230</v>
      </c>
      <c r="I8" s="9">
        <f t="shared" si="0"/>
        <v>115</v>
      </c>
      <c r="J8" s="9">
        <f t="shared" si="0"/>
        <v>345</v>
      </c>
      <c r="K8" s="9">
        <f t="shared" si="0"/>
        <v>345</v>
      </c>
      <c r="L8" s="9">
        <f t="shared" si="0"/>
        <v>345</v>
      </c>
      <c r="M8" s="9">
        <f t="shared" si="0"/>
        <v>345</v>
      </c>
      <c r="N8" s="9">
        <f t="shared" si="0"/>
        <v>23</v>
      </c>
      <c r="O8" s="9">
        <f t="shared" si="0"/>
        <v>23</v>
      </c>
      <c r="P8" s="9">
        <f t="shared" si="0"/>
        <v>23</v>
      </c>
      <c r="Q8" s="9">
        <f t="shared" si="0"/>
        <v>23</v>
      </c>
      <c r="R8" s="9">
        <f t="shared" si="0"/>
        <v>46</v>
      </c>
      <c r="S8" s="9">
        <f t="shared" si="0"/>
        <v>23</v>
      </c>
      <c r="T8" s="9">
        <f t="shared" si="0"/>
        <v>46</v>
      </c>
      <c r="U8" s="9">
        <f t="shared" si="0"/>
        <v>23</v>
      </c>
      <c r="V8" s="9">
        <f t="shared" si="0"/>
        <v>46</v>
      </c>
      <c r="W8" s="9">
        <f t="shared" si="0"/>
        <v>23</v>
      </c>
      <c r="X8" s="9">
        <f t="shared" si="0"/>
        <v>23</v>
      </c>
      <c r="Y8" s="9">
        <f t="shared" si="0"/>
        <v>23</v>
      </c>
      <c r="Z8" s="9">
        <f t="shared" si="0"/>
        <v>23</v>
      </c>
      <c r="AA8" s="9">
        <f t="shared" si="0"/>
        <v>46</v>
      </c>
    </row>
    <row r="9" spans="1:27" ht="15.6">
      <c r="A9" s="1">
        <v>6</v>
      </c>
      <c r="B9" s="3" t="s">
        <v>7</v>
      </c>
      <c r="C9" s="11">
        <v>41</v>
      </c>
      <c r="D9" s="19">
        <v>47</v>
      </c>
      <c r="E9" s="9">
        <v>108</v>
      </c>
      <c r="F9" s="15">
        <v>820</v>
      </c>
      <c r="G9" s="9">
        <f t="shared" si="0"/>
        <v>205</v>
      </c>
      <c r="H9" s="9">
        <f t="shared" si="0"/>
        <v>410</v>
      </c>
      <c r="I9" s="9">
        <f t="shared" si="0"/>
        <v>205</v>
      </c>
      <c r="J9" s="9">
        <f t="shared" si="0"/>
        <v>615</v>
      </c>
      <c r="K9" s="9">
        <f t="shared" si="0"/>
        <v>615</v>
      </c>
      <c r="L9" s="9">
        <f t="shared" si="0"/>
        <v>615</v>
      </c>
      <c r="M9" s="9">
        <f t="shared" si="0"/>
        <v>615</v>
      </c>
      <c r="N9" s="9">
        <f t="shared" si="0"/>
        <v>41</v>
      </c>
      <c r="O9" s="9">
        <f t="shared" si="0"/>
        <v>41</v>
      </c>
      <c r="P9" s="9">
        <f t="shared" si="0"/>
        <v>41</v>
      </c>
      <c r="Q9" s="9">
        <f t="shared" si="0"/>
        <v>41</v>
      </c>
      <c r="R9" s="9">
        <f t="shared" si="0"/>
        <v>82</v>
      </c>
      <c r="S9" s="9">
        <f t="shared" si="0"/>
        <v>41</v>
      </c>
      <c r="T9" s="9">
        <f t="shared" si="0"/>
        <v>82</v>
      </c>
      <c r="U9" s="9">
        <f t="shared" si="0"/>
        <v>41</v>
      </c>
      <c r="V9" s="9">
        <f t="shared" si="0"/>
        <v>82</v>
      </c>
      <c r="W9" s="9">
        <f t="shared" si="0"/>
        <v>41</v>
      </c>
      <c r="X9" s="9">
        <f t="shared" si="0"/>
        <v>41</v>
      </c>
      <c r="Y9" s="9">
        <f t="shared" si="0"/>
        <v>41</v>
      </c>
      <c r="Z9" s="9">
        <f t="shared" si="0"/>
        <v>41</v>
      </c>
      <c r="AA9" s="9">
        <f t="shared" si="0"/>
        <v>82</v>
      </c>
    </row>
    <row r="10" spans="1:27" ht="15.6">
      <c r="A10" s="1">
        <v>7</v>
      </c>
      <c r="B10" s="3" t="s">
        <v>8</v>
      </c>
      <c r="C10" s="11">
        <v>36</v>
      </c>
      <c r="D10" s="19">
        <v>42</v>
      </c>
      <c r="E10" s="9">
        <v>84</v>
      </c>
      <c r="F10" s="15">
        <v>720</v>
      </c>
      <c r="G10" s="9">
        <f t="shared" si="0"/>
        <v>180</v>
      </c>
      <c r="H10" s="9">
        <f t="shared" si="0"/>
        <v>360</v>
      </c>
      <c r="I10" s="9">
        <f t="shared" si="0"/>
        <v>180</v>
      </c>
      <c r="J10" s="9">
        <f t="shared" si="0"/>
        <v>540</v>
      </c>
      <c r="K10" s="9">
        <f t="shared" si="0"/>
        <v>540</v>
      </c>
      <c r="L10" s="9">
        <f t="shared" si="0"/>
        <v>540</v>
      </c>
      <c r="M10" s="9">
        <f t="shared" si="0"/>
        <v>540</v>
      </c>
      <c r="N10" s="9">
        <f t="shared" si="0"/>
        <v>36</v>
      </c>
      <c r="O10" s="9">
        <f t="shared" si="0"/>
        <v>36</v>
      </c>
      <c r="P10" s="9">
        <f t="shared" si="0"/>
        <v>36</v>
      </c>
      <c r="Q10" s="9">
        <f t="shared" si="0"/>
        <v>36</v>
      </c>
      <c r="R10" s="9">
        <f t="shared" si="0"/>
        <v>72</v>
      </c>
      <c r="S10" s="9">
        <f t="shared" si="0"/>
        <v>36</v>
      </c>
      <c r="T10" s="9">
        <f t="shared" si="0"/>
        <v>72</v>
      </c>
      <c r="U10" s="9">
        <f t="shared" si="0"/>
        <v>36</v>
      </c>
      <c r="V10" s="9">
        <f t="shared" si="0"/>
        <v>72</v>
      </c>
      <c r="W10" s="9">
        <f t="shared" si="0"/>
        <v>36</v>
      </c>
      <c r="X10" s="9">
        <f t="shared" si="0"/>
        <v>36</v>
      </c>
      <c r="Y10" s="9">
        <f t="shared" si="0"/>
        <v>36</v>
      </c>
      <c r="Z10" s="9">
        <f t="shared" si="0"/>
        <v>36</v>
      </c>
      <c r="AA10" s="9">
        <f t="shared" si="0"/>
        <v>72</v>
      </c>
    </row>
    <row r="11" spans="1:27" ht="15.6">
      <c r="A11" s="1">
        <v>8</v>
      </c>
      <c r="B11" s="3" t="s">
        <v>9</v>
      </c>
      <c r="C11" s="11">
        <v>28</v>
      </c>
      <c r="D11" s="19">
        <v>34</v>
      </c>
      <c r="E11" s="9">
        <v>111</v>
      </c>
      <c r="F11" s="15">
        <v>560</v>
      </c>
      <c r="G11" s="9">
        <f t="shared" si="0"/>
        <v>140</v>
      </c>
      <c r="H11" s="9">
        <f t="shared" si="0"/>
        <v>280</v>
      </c>
      <c r="I11" s="9">
        <f t="shared" si="0"/>
        <v>140</v>
      </c>
      <c r="J11" s="9">
        <f t="shared" si="0"/>
        <v>420</v>
      </c>
      <c r="K11" s="9">
        <f t="shared" si="0"/>
        <v>420</v>
      </c>
      <c r="L11" s="9">
        <f t="shared" si="0"/>
        <v>420</v>
      </c>
      <c r="M11" s="9">
        <f t="shared" si="0"/>
        <v>420</v>
      </c>
      <c r="N11" s="9">
        <f t="shared" si="0"/>
        <v>28</v>
      </c>
      <c r="O11" s="9">
        <f t="shared" si="0"/>
        <v>28</v>
      </c>
      <c r="P11" s="9">
        <f t="shared" si="0"/>
        <v>28</v>
      </c>
      <c r="Q11" s="9">
        <f t="shared" si="0"/>
        <v>28</v>
      </c>
      <c r="R11" s="9">
        <f t="shared" si="0"/>
        <v>56</v>
      </c>
      <c r="S11" s="9">
        <f t="shared" si="0"/>
        <v>28</v>
      </c>
      <c r="T11" s="9">
        <f t="shared" si="0"/>
        <v>56</v>
      </c>
      <c r="U11" s="9">
        <f t="shared" si="0"/>
        <v>28</v>
      </c>
      <c r="V11" s="9">
        <f t="shared" si="0"/>
        <v>56</v>
      </c>
      <c r="W11" s="9">
        <f t="shared" si="0"/>
        <v>28</v>
      </c>
      <c r="X11" s="9">
        <f t="shared" si="0"/>
        <v>28</v>
      </c>
      <c r="Y11" s="9">
        <f t="shared" si="0"/>
        <v>28</v>
      </c>
      <c r="Z11" s="9">
        <f t="shared" si="0"/>
        <v>28</v>
      </c>
      <c r="AA11" s="9">
        <f t="shared" si="0"/>
        <v>56</v>
      </c>
    </row>
    <row r="12" spans="1:27" ht="15.6">
      <c r="A12" s="1">
        <v>9</v>
      </c>
      <c r="B12" s="3" t="s">
        <v>10</v>
      </c>
      <c r="C12" s="11">
        <v>37</v>
      </c>
      <c r="D12" s="19">
        <v>43</v>
      </c>
      <c r="E12" s="9">
        <v>105</v>
      </c>
      <c r="F12" s="15">
        <v>740</v>
      </c>
      <c r="G12" s="9">
        <f t="shared" si="0"/>
        <v>185</v>
      </c>
      <c r="H12" s="9">
        <f t="shared" si="0"/>
        <v>370</v>
      </c>
      <c r="I12" s="9">
        <f t="shared" si="0"/>
        <v>185</v>
      </c>
      <c r="J12" s="9">
        <f t="shared" si="0"/>
        <v>555</v>
      </c>
      <c r="K12" s="9">
        <f t="shared" si="0"/>
        <v>555</v>
      </c>
      <c r="L12" s="9">
        <f t="shared" si="0"/>
        <v>555</v>
      </c>
      <c r="M12" s="9">
        <f t="shared" si="0"/>
        <v>555</v>
      </c>
      <c r="N12" s="9">
        <f t="shared" si="0"/>
        <v>37</v>
      </c>
      <c r="O12" s="9">
        <f t="shared" si="0"/>
        <v>37</v>
      </c>
      <c r="P12" s="9">
        <f t="shared" si="0"/>
        <v>37</v>
      </c>
      <c r="Q12" s="9">
        <f t="shared" si="0"/>
        <v>37</v>
      </c>
      <c r="R12" s="9">
        <f t="shared" si="0"/>
        <v>74</v>
      </c>
      <c r="S12" s="9">
        <f t="shared" si="0"/>
        <v>37</v>
      </c>
      <c r="T12" s="9">
        <f t="shared" si="0"/>
        <v>74</v>
      </c>
      <c r="U12" s="9">
        <f t="shared" si="0"/>
        <v>37</v>
      </c>
      <c r="V12" s="9">
        <f t="shared" si="0"/>
        <v>74</v>
      </c>
      <c r="W12" s="9">
        <f t="shared" si="0"/>
        <v>37</v>
      </c>
      <c r="X12" s="9">
        <f t="shared" si="0"/>
        <v>37</v>
      </c>
      <c r="Y12" s="9">
        <f t="shared" si="0"/>
        <v>37</v>
      </c>
      <c r="Z12" s="9">
        <f t="shared" si="0"/>
        <v>37</v>
      </c>
      <c r="AA12" s="9">
        <f t="shared" si="0"/>
        <v>74</v>
      </c>
    </row>
    <row r="13" spans="1:27" ht="15.6">
      <c r="A13" s="1">
        <v>10</v>
      </c>
      <c r="B13" s="3" t="s">
        <v>11</v>
      </c>
      <c r="C13" s="11">
        <v>35</v>
      </c>
      <c r="D13" s="19">
        <v>41</v>
      </c>
      <c r="E13" s="9">
        <v>75</v>
      </c>
      <c r="F13" s="15">
        <v>700</v>
      </c>
      <c r="G13" s="9">
        <f t="shared" si="0"/>
        <v>175</v>
      </c>
      <c r="H13" s="9">
        <f t="shared" si="0"/>
        <v>350</v>
      </c>
      <c r="I13" s="9">
        <f t="shared" si="0"/>
        <v>175</v>
      </c>
      <c r="J13" s="9">
        <f t="shared" si="0"/>
        <v>525</v>
      </c>
      <c r="K13" s="9">
        <f t="shared" si="0"/>
        <v>525</v>
      </c>
      <c r="L13" s="9">
        <f t="shared" si="0"/>
        <v>525</v>
      </c>
      <c r="M13" s="9">
        <f t="shared" si="0"/>
        <v>525</v>
      </c>
      <c r="N13" s="9">
        <f t="shared" si="0"/>
        <v>35</v>
      </c>
      <c r="O13" s="9">
        <f t="shared" si="0"/>
        <v>35</v>
      </c>
      <c r="P13" s="9">
        <f t="shared" si="0"/>
        <v>35</v>
      </c>
      <c r="Q13" s="9">
        <f t="shared" si="0"/>
        <v>35</v>
      </c>
      <c r="R13" s="9">
        <f t="shared" si="0"/>
        <v>70</v>
      </c>
      <c r="S13" s="9">
        <f t="shared" si="0"/>
        <v>35</v>
      </c>
      <c r="T13" s="9">
        <f t="shared" si="0"/>
        <v>70</v>
      </c>
      <c r="U13" s="9">
        <f t="shared" si="0"/>
        <v>35</v>
      </c>
      <c r="V13" s="9">
        <f t="shared" si="0"/>
        <v>70</v>
      </c>
      <c r="W13" s="9">
        <f t="shared" si="0"/>
        <v>35</v>
      </c>
      <c r="X13" s="9">
        <f t="shared" si="0"/>
        <v>35</v>
      </c>
      <c r="Y13" s="9">
        <f t="shared" si="0"/>
        <v>35</v>
      </c>
      <c r="Z13" s="9">
        <f t="shared" si="0"/>
        <v>35</v>
      </c>
      <c r="AA13" s="9">
        <f t="shared" si="0"/>
        <v>70</v>
      </c>
    </row>
    <row r="14" spans="1:27" ht="15.6">
      <c r="A14" s="1">
        <v>11</v>
      </c>
      <c r="B14" s="3" t="s">
        <v>12</v>
      </c>
      <c r="C14" s="11">
        <v>25</v>
      </c>
      <c r="D14" s="19">
        <v>31</v>
      </c>
      <c r="E14" s="9">
        <v>27</v>
      </c>
      <c r="F14" s="15">
        <v>500</v>
      </c>
      <c r="G14" s="9">
        <f t="shared" si="0"/>
        <v>125</v>
      </c>
      <c r="H14" s="9">
        <f t="shared" si="0"/>
        <v>250</v>
      </c>
      <c r="I14" s="9">
        <f t="shared" si="0"/>
        <v>125</v>
      </c>
      <c r="J14" s="9">
        <f t="shared" si="0"/>
        <v>375</v>
      </c>
      <c r="K14" s="9">
        <f t="shared" si="0"/>
        <v>375</v>
      </c>
      <c r="L14" s="9">
        <f t="shared" si="0"/>
        <v>375</v>
      </c>
      <c r="M14" s="9">
        <f t="shared" si="0"/>
        <v>375</v>
      </c>
      <c r="N14" s="9">
        <f t="shared" si="0"/>
        <v>25</v>
      </c>
      <c r="O14" s="9">
        <f t="shared" si="0"/>
        <v>25</v>
      </c>
      <c r="P14" s="9">
        <f t="shared" si="0"/>
        <v>25</v>
      </c>
      <c r="Q14" s="9">
        <f t="shared" si="0"/>
        <v>25</v>
      </c>
      <c r="R14" s="9">
        <f t="shared" si="0"/>
        <v>50</v>
      </c>
      <c r="S14" s="9">
        <f t="shared" si="0"/>
        <v>25</v>
      </c>
      <c r="T14" s="9">
        <f t="shared" si="0"/>
        <v>50</v>
      </c>
      <c r="U14" s="9">
        <f t="shared" si="0"/>
        <v>25</v>
      </c>
      <c r="V14" s="9">
        <f t="shared" si="0"/>
        <v>50</v>
      </c>
      <c r="W14" s="9">
        <f t="shared" si="0"/>
        <v>25</v>
      </c>
      <c r="X14" s="9">
        <f t="shared" si="0"/>
        <v>25</v>
      </c>
      <c r="Y14" s="9">
        <f t="shared" si="0"/>
        <v>25</v>
      </c>
      <c r="Z14" s="9">
        <f t="shared" si="0"/>
        <v>25</v>
      </c>
      <c r="AA14" s="9">
        <f t="shared" si="0"/>
        <v>50</v>
      </c>
    </row>
    <row r="15" spans="1:27" ht="15.6">
      <c r="A15" s="1">
        <v>12</v>
      </c>
      <c r="B15" s="3" t="s">
        <v>13</v>
      </c>
      <c r="C15" s="11">
        <v>9</v>
      </c>
      <c r="D15" s="19">
        <v>15</v>
      </c>
      <c r="E15" s="9">
        <v>87</v>
      </c>
      <c r="F15" s="15">
        <v>180</v>
      </c>
      <c r="G15" s="9">
        <f t="shared" si="0"/>
        <v>45</v>
      </c>
      <c r="H15" s="9">
        <f t="shared" si="0"/>
        <v>90</v>
      </c>
      <c r="I15" s="9">
        <f t="shared" si="0"/>
        <v>45</v>
      </c>
      <c r="J15" s="9">
        <f t="shared" si="0"/>
        <v>135</v>
      </c>
      <c r="K15" s="9">
        <f t="shared" si="0"/>
        <v>135</v>
      </c>
      <c r="L15" s="9">
        <f t="shared" si="0"/>
        <v>135</v>
      </c>
      <c r="M15" s="9">
        <f t="shared" si="0"/>
        <v>135</v>
      </c>
      <c r="N15" s="9">
        <f t="shared" si="0"/>
        <v>9</v>
      </c>
      <c r="O15" s="9">
        <f t="shared" si="0"/>
        <v>9</v>
      </c>
      <c r="P15" s="9">
        <f t="shared" si="0"/>
        <v>9</v>
      </c>
      <c r="Q15" s="9">
        <f t="shared" si="0"/>
        <v>9</v>
      </c>
      <c r="R15" s="9">
        <f aca="true" t="shared" si="1" ref="R15:AA38">R$3*$C15</f>
        <v>18</v>
      </c>
      <c r="S15" s="9">
        <f t="shared" si="1"/>
        <v>9</v>
      </c>
      <c r="T15" s="9">
        <f t="shared" si="1"/>
        <v>18</v>
      </c>
      <c r="U15" s="9">
        <f t="shared" si="1"/>
        <v>9</v>
      </c>
      <c r="V15" s="9">
        <f t="shared" si="1"/>
        <v>18</v>
      </c>
      <c r="W15" s="9">
        <f t="shared" si="1"/>
        <v>9</v>
      </c>
      <c r="X15" s="9">
        <f t="shared" si="1"/>
        <v>9</v>
      </c>
      <c r="Y15" s="9">
        <f t="shared" si="1"/>
        <v>9</v>
      </c>
      <c r="Z15" s="9">
        <f t="shared" si="1"/>
        <v>9</v>
      </c>
      <c r="AA15" s="9">
        <f t="shared" si="0"/>
        <v>18</v>
      </c>
    </row>
    <row r="16" spans="1:27" ht="15.6">
      <c r="A16" s="1">
        <v>13</v>
      </c>
      <c r="B16" s="3" t="s">
        <v>14</v>
      </c>
      <c r="C16" s="11">
        <v>29</v>
      </c>
      <c r="D16" s="19">
        <v>35</v>
      </c>
      <c r="E16" s="9">
        <v>18</v>
      </c>
      <c r="F16" s="15">
        <v>580</v>
      </c>
      <c r="G16" s="9">
        <f aca="true" t="shared" si="2" ref="G16:S31">G$3*$C16</f>
        <v>145</v>
      </c>
      <c r="H16" s="9">
        <f t="shared" si="2"/>
        <v>290</v>
      </c>
      <c r="I16" s="9">
        <f t="shared" si="2"/>
        <v>145</v>
      </c>
      <c r="J16" s="9">
        <f t="shared" si="2"/>
        <v>435</v>
      </c>
      <c r="K16" s="9">
        <f t="shared" si="2"/>
        <v>435</v>
      </c>
      <c r="L16" s="9">
        <f t="shared" si="2"/>
        <v>435</v>
      </c>
      <c r="M16" s="9">
        <f t="shared" si="2"/>
        <v>435</v>
      </c>
      <c r="N16" s="9">
        <f t="shared" si="2"/>
        <v>29</v>
      </c>
      <c r="O16" s="9">
        <f t="shared" si="2"/>
        <v>29</v>
      </c>
      <c r="P16" s="9">
        <f t="shared" si="2"/>
        <v>29</v>
      </c>
      <c r="Q16" s="9">
        <f t="shared" si="2"/>
        <v>29</v>
      </c>
      <c r="R16" s="9">
        <f t="shared" si="2"/>
        <v>58</v>
      </c>
      <c r="S16" s="9">
        <f t="shared" si="2"/>
        <v>29</v>
      </c>
      <c r="T16" s="9">
        <f t="shared" si="1"/>
        <v>58</v>
      </c>
      <c r="U16" s="9">
        <f t="shared" si="1"/>
        <v>29</v>
      </c>
      <c r="V16" s="9">
        <f t="shared" si="1"/>
        <v>58</v>
      </c>
      <c r="W16" s="9">
        <f t="shared" si="1"/>
        <v>29</v>
      </c>
      <c r="X16" s="9">
        <f t="shared" si="1"/>
        <v>29</v>
      </c>
      <c r="Y16" s="9">
        <f t="shared" si="1"/>
        <v>29</v>
      </c>
      <c r="Z16" s="9">
        <f t="shared" si="1"/>
        <v>29</v>
      </c>
      <c r="AA16" s="9">
        <f t="shared" si="0"/>
        <v>58</v>
      </c>
    </row>
    <row r="17" spans="1:27" ht="15.6">
      <c r="A17" s="1">
        <v>14</v>
      </c>
      <c r="B17" s="3" t="s">
        <v>15</v>
      </c>
      <c r="C17" s="11">
        <v>6</v>
      </c>
      <c r="D17" s="19">
        <v>12</v>
      </c>
      <c r="E17" s="9">
        <v>81</v>
      </c>
      <c r="F17" s="15">
        <v>120</v>
      </c>
      <c r="G17" s="9">
        <f t="shared" si="2"/>
        <v>30</v>
      </c>
      <c r="H17" s="9">
        <f t="shared" si="2"/>
        <v>60</v>
      </c>
      <c r="I17" s="9">
        <f t="shared" si="2"/>
        <v>30</v>
      </c>
      <c r="J17" s="9">
        <f t="shared" si="2"/>
        <v>90</v>
      </c>
      <c r="K17" s="9">
        <f t="shared" si="2"/>
        <v>90</v>
      </c>
      <c r="L17" s="9">
        <f t="shared" si="2"/>
        <v>90</v>
      </c>
      <c r="M17" s="9">
        <f t="shared" si="2"/>
        <v>90</v>
      </c>
      <c r="N17" s="9">
        <f t="shared" si="2"/>
        <v>6</v>
      </c>
      <c r="O17" s="9">
        <f t="shared" si="2"/>
        <v>6</v>
      </c>
      <c r="P17" s="9">
        <f t="shared" si="2"/>
        <v>6</v>
      </c>
      <c r="Q17" s="9">
        <f t="shared" si="2"/>
        <v>6</v>
      </c>
      <c r="R17" s="9">
        <f t="shared" si="2"/>
        <v>12</v>
      </c>
      <c r="S17" s="9">
        <f t="shared" si="2"/>
        <v>6</v>
      </c>
      <c r="T17" s="9">
        <f t="shared" si="1"/>
        <v>12</v>
      </c>
      <c r="U17" s="9">
        <f t="shared" si="1"/>
        <v>6</v>
      </c>
      <c r="V17" s="9">
        <f t="shared" si="1"/>
        <v>12</v>
      </c>
      <c r="W17" s="9">
        <f t="shared" si="1"/>
        <v>6</v>
      </c>
      <c r="X17" s="9">
        <f t="shared" si="1"/>
        <v>6</v>
      </c>
      <c r="Y17" s="9">
        <f t="shared" si="1"/>
        <v>6</v>
      </c>
      <c r="Z17" s="9">
        <f t="shared" si="1"/>
        <v>6</v>
      </c>
      <c r="AA17" s="9">
        <f t="shared" si="0"/>
        <v>12</v>
      </c>
    </row>
    <row r="18" spans="1:27" ht="15.6">
      <c r="A18" s="1">
        <v>15</v>
      </c>
      <c r="B18" s="3" t="s">
        <v>16</v>
      </c>
      <c r="C18" s="11">
        <v>27</v>
      </c>
      <c r="D18" s="19">
        <v>33</v>
      </c>
      <c r="E18" s="9">
        <v>156</v>
      </c>
      <c r="F18" s="15">
        <v>540</v>
      </c>
      <c r="G18" s="9">
        <f t="shared" si="2"/>
        <v>135</v>
      </c>
      <c r="H18" s="9">
        <f t="shared" si="2"/>
        <v>270</v>
      </c>
      <c r="I18" s="9">
        <f t="shared" si="2"/>
        <v>135</v>
      </c>
      <c r="J18" s="9">
        <f t="shared" si="2"/>
        <v>405</v>
      </c>
      <c r="K18" s="9">
        <f t="shared" si="2"/>
        <v>405</v>
      </c>
      <c r="L18" s="9">
        <f t="shared" si="2"/>
        <v>405</v>
      </c>
      <c r="M18" s="9">
        <f t="shared" si="2"/>
        <v>405</v>
      </c>
      <c r="N18" s="9">
        <f t="shared" si="2"/>
        <v>27</v>
      </c>
      <c r="O18" s="9">
        <f t="shared" si="2"/>
        <v>27</v>
      </c>
      <c r="P18" s="9">
        <f t="shared" si="2"/>
        <v>27</v>
      </c>
      <c r="Q18" s="9">
        <f t="shared" si="2"/>
        <v>27</v>
      </c>
      <c r="R18" s="9">
        <f t="shared" si="2"/>
        <v>54</v>
      </c>
      <c r="S18" s="9">
        <f t="shared" si="2"/>
        <v>27</v>
      </c>
      <c r="T18" s="9">
        <f t="shared" si="1"/>
        <v>54</v>
      </c>
      <c r="U18" s="9">
        <f t="shared" si="1"/>
        <v>27</v>
      </c>
      <c r="V18" s="9">
        <f t="shared" si="1"/>
        <v>54</v>
      </c>
      <c r="W18" s="9">
        <f t="shared" si="1"/>
        <v>27</v>
      </c>
      <c r="X18" s="9">
        <f t="shared" si="1"/>
        <v>27</v>
      </c>
      <c r="Y18" s="9">
        <f t="shared" si="1"/>
        <v>27</v>
      </c>
      <c r="Z18" s="9">
        <f t="shared" si="1"/>
        <v>27</v>
      </c>
      <c r="AA18" s="9">
        <f t="shared" si="1"/>
        <v>54</v>
      </c>
    </row>
    <row r="19" spans="1:27" ht="15.6">
      <c r="A19" s="1">
        <v>16</v>
      </c>
      <c r="B19" s="3" t="s">
        <v>17</v>
      </c>
      <c r="C19" s="11">
        <v>52</v>
      </c>
      <c r="D19" s="19">
        <v>58</v>
      </c>
      <c r="E19" s="9">
        <v>150</v>
      </c>
      <c r="F19" s="15">
        <v>1040</v>
      </c>
      <c r="G19" s="9">
        <f t="shared" si="2"/>
        <v>260</v>
      </c>
      <c r="H19" s="9">
        <f t="shared" si="2"/>
        <v>520</v>
      </c>
      <c r="I19" s="9">
        <f t="shared" si="2"/>
        <v>260</v>
      </c>
      <c r="J19" s="9">
        <f t="shared" si="2"/>
        <v>780</v>
      </c>
      <c r="K19" s="9">
        <f t="shared" si="2"/>
        <v>780</v>
      </c>
      <c r="L19" s="9">
        <f t="shared" si="2"/>
        <v>780</v>
      </c>
      <c r="M19" s="9">
        <f t="shared" si="2"/>
        <v>780</v>
      </c>
      <c r="N19" s="9">
        <f t="shared" si="2"/>
        <v>52</v>
      </c>
      <c r="O19" s="9">
        <f t="shared" si="2"/>
        <v>52</v>
      </c>
      <c r="P19" s="9">
        <f t="shared" si="2"/>
        <v>52</v>
      </c>
      <c r="Q19" s="9">
        <f t="shared" si="2"/>
        <v>52</v>
      </c>
      <c r="R19" s="9">
        <f t="shared" si="2"/>
        <v>104</v>
      </c>
      <c r="S19" s="9">
        <f t="shared" si="2"/>
        <v>52</v>
      </c>
      <c r="T19" s="9">
        <f t="shared" si="1"/>
        <v>104</v>
      </c>
      <c r="U19" s="9">
        <f t="shared" si="1"/>
        <v>52</v>
      </c>
      <c r="V19" s="9">
        <f t="shared" si="1"/>
        <v>104</v>
      </c>
      <c r="W19" s="9">
        <f t="shared" si="1"/>
        <v>52</v>
      </c>
      <c r="X19" s="9">
        <f t="shared" si="1"/>
        <v>52</v>
      </c>
      <c r="Y19" s="9">
        <f t="shared" si="1"/>
        <v>52</v>
      </c>
      <c r="Z19" s="9">
        <f t="shared" si="1"/>
        <v>52</v>
      </c>
      <c r="AA19" s="9">
        <f t="shared" si="1"/>
        <v>104</v>
      </c>
    </row>
    <row r="20" spans="1:27" ht="15.6">
      <c r="A20" s="1">
        <v>17</v>
      </c>
      <c r="B20" s="3" t="s">
        <v>18</v>
      </c>
      <c r="C20" s="11">
        <v>50</v>
      </c>
      <c r="D20" s="19">
        <v>56</v>
      </c>
      <c r="E20" s="9">
        <v>75</v>
      </c>
      <c r="F20" s="15">
        <v>1000</v>
      </c>
      <c r="G20" s="9">
        <f t="shared" si="2"/>
        <v>250</v>
      </c>
      <c r="H20" s="9">
        <f t="shared" si="2"/>
        <v>500</v>
      </c>
      <c r="I20" s="9">
        <f t="shared" si="2"/>
        <v>250</v>
      </c>
      <c r="J20" s="9">
        <f t="shared" si="2"/>
        <v>750</v>
      </c>
      <c r="K20" s="9">
        <f t="shared" si="2"/>
        <v>750</v>
      </c>
      <c r="L20" s="9">
        <f t="shared" si="2"/>
        <v>750</v>
      </c>
      <c r="M20" s="9">
        <f t="shared" si="2"/>
        <v>750</v>
      </c>
      <c r="N20" s="9">
        <f t="shared" si="2"/>
        <v>50</v>
      </c>
      <c r="O20" s="9">
        <f t="shared" si="2"/>
        <v>50</v>
      </c>
      <c r="P20" s="9">
        <f t="shared" si="2"/>
        <v>50</v>
      </c>
      <c r="Q20" s="9">
        <f t="shared" si="2"/>
        <v>50</v>
      </c>
      <c r="R20" s="9">
        <f t="shared" si="2"/>
        <v>100</v>
      </c>
      <c r="S20" s="9">
        <f t="shared" si="2"/>
        <v>50</v>
      </c>
      <c r="T20" s="9">
        <f t="shared" si="1"/>
        <v>100</v>
      </c>
      <c r="U20" s="9">
        <f t="shared" si="1"/>
        <v>50</v>
      </c>
      <c r="V20" s="9">
        <f t="shared" si="1"/>
        <v>100</v>
      </c>
      <c r="W20" s="9">
        <f t="shared" si="1"/>
        <v>50</v>
      </c>
      <c r="X20" s="9">
        <f t="shared" si="1"/>
        <v>50</v>
      </c>
      <c r="Y20" s="9">
        <f t="shared" si="1"/>
        <v>50</v>
      </c>
      <c r="Z20" s="9">
        <f t="shared" si="1"/>
        <v>50</v>
      </c>
      <c r="AA20" s="9">
        <f t="shared" si="1"/>
        <v>100</v>
      </c>
    </row>
    <row r="21" spans="1:27" ht="15.6">
      <c r="A21" s="1">
        <v>18</v>
      </c>
      <c r="B21" s="3" t="s">
        <v>19</v>
      </c>
      <c r="C21" s="11">
        <v>25</v>
      </c>
      <c r="D21" s="19">
        <v>31</v>
      </c>
      <c r="E21" s="9">
        <v>132</v>
      </c>
      <c r="F21" s="15">
        <v>500</v>
      </c>
      <c r="G21" s="9">
        <f t="shared" si="2"/>
        <v>125</v>
      </c>
      <c r="H21" s="9">
        <f t="shared" si="2"/>
        <v>250</v>
      </c>
      <c r="I21" s="9">
        <f t="shared" si="2"/>
        <v>125</v>
      </c>
      <c r="J21" s="9">
        <f t="shared" si="2"/>
        <v>375</v>
      </c>
      <c r="K21" s="9">
        <f t="shared" si="2"/>
        <v>375</v>
      </c>
      <c r="L21" s="9">
        <f t="shared" si="2"/>
        <v>375</v>
      </c>
      <c r="M21" s="9">
        <f t="shared" si="2"/>
        <v>375</v>
      </c>
      <c r="N21" s="9">
        <f t="shared" si="2"/>
        <v>25</v>
      </c>
      <c r="O21" s="9">
        <f t="shared" si="2"/>
        <v>25</v>
      </c>
      <c r="P21" s="9">
        <f t="shared" si="2"/>
        <v>25</v>
      </c>
      <c r="Q21" s="9">
        <f t="shared" si="2"/>
        <v>25</v>
      </c>
      <c r="R21" s="9">
        <f t="shared" si="2"/>
        <v>50</v>
      </c>
      <c r="S21" s="9">
        <f t="shared" si="2"/>
        <v>25</v>
      </c>
      <c r="T21" s="9">
        <f t="shared" si="1"/>
        <v>50</v>
      </c>
      <c r="U21" s="9">
        <f t="shared" si="1"/>
        <v>25</v>
      </c>
      <c r="V21" s="9">
        <f t="shared" si="1"/>
        <v>50</v>
      </c>
      <c r="W21" s="9">
        <f t="shared" si="1"/>
        <v>25</v>
      </c>
      <c r="X21" s="9">
        <f t="shared" si="1"/>
        <v>25</v>
      </c>
      <c r="Y21" s="9">
        <f t="shared" si="1"/>
        <v>25</v>
      </c>
      <c r="Z21" s="9">
        <f t="shared" si="1"/>
        <v>25</v>
      </c>
      <c r="AA21" s="9">
        <f t="shared" si="1"/>
        <v>50</v>
      </c>
    </row>
    <row r="22" spans="1:27" ht="15.6">
      <c r="A22" s="1">
        <v>19</v>
      </c>
      <c r="B22" s="3" t="s">
        <v>20</v>
      </c>
      <c r="C22" s="11">
        <v>44</v>
      </c>
      <c r="D22" s="19">
        <v>50</v>
      </c>
      <c r="E22" s="9">
        <v>108</v>
      </c>
      <c r="F22" s="15">
        <v>880</v>
      </c>
      <c r="G22" s="9">
        <f t="shared" si="2"/>
        <v>220</v>
      </c>
      <c r="H22" s="9">
        <f t="shared" si="2"/>
        <v>440</v>
      </c>
      <c r="I22" s="9">
        <f t="shared" si="2"/>
        <v>220</v>
      </c>
      <c r="J22" s="9">
        <f t="shared" si="2"/>
        <v>660</v>
      </c>
      <c r="K22" s="9">
        <f t="shared" si="2"/>
        <v>660</v>
      </c>
      <c r="L22" s="9">
        <f t="shared" si="2"/>
        <v>660</v>
      </c>
      <c r="M22" s="9">
        <f t="shared" si="2"/>
        <v>660</v>
      </c>
      <c r="N22" s="9">
        <f t="shared" si="2"/>
        <v>44</v>
      </c>
      <c r="O22" s="9">
        <f t="shared" si="2"/>
        <v>44</v>
      </c>
      <c r="P22" s="9">
        <f t="shared" si="2"/>
        <v>44</v>
      </c>
      <c r="Q22" s="9">
        <f t="shared" si="2"/>
        <v>44</v>
      </c>
      <c r="R22" s="9">
        <f t="shared" si="2"/>
        <v>88</v>
      </c>
      <c r="S22" s="9">
        <f t="shared" si="2"/>
        <v>44</v>
      </c>
      <c r="T22" s="9">
        <f t="shared" si="1"/>
        <v>88</v>
      </c>
      <c r="U22" s="9">
        <f t="shared" si="1"/>
        <v>44</v>
      </c>
      <c r="V22" s="9">
        <f t="shared" si="1"/>
        <v>88</v>
      </c>
      <c r="W22" s="9">
        <f t="shared" si="1"/>
        <v>44</v>
      </c>
      <c r="X22" s="9">
        <f t="shared" si="1"/>
        <v>44</v>
      </c>
      <c r="Y22" s="9">
        <f t="shared" si="1"/>
        <v>44</v>
      </c>
      <c r="Z22" s="9">
        <f t="shared" si="1"/>
        <v>44</v>
      </c>
      <c r="AA22" s="9">
        <f t="shared" si="1"/>
        <v>88</v>
      </c>
    </row>
    <row r="23" spans="1:27" ht="15.6">
      <c r="A23" s="1">
        <v>20</v>
      </c>
      <c r="B23" s="3" t="s">
        <v>21</v>
      </c>
      <c r="C23" s="11">
        <v>36</v>
      </c>
      <c r="D23" s="19">
        <v>42</v>
      </c>
      <c r="E23" s="9">
        <v>99</v>
      </c>
      <c r="F23" s="15">
        <v>720</v>
      </c>
      <c r="G23" s="9">
        <f t="shared" si="2"/>
        <v>180</v>
      </c>
      <c r="H23" s="9">
        <f t="shared" si="2"/>
        <v>360</v>
      </c>
      <c r="I23" s="9">
        <f t="shared" si="2"/>
        <v>180</v>
      </c>
      <c r="J23" s="9">
        <f t="shared" si="2"/>
        <v>540</v>
      </c>
      <c r="K23" s="9">
        <f t="shared" si="2"/>
        <v>540</v>
      </c>
      <c r="L23" s="9">
        <f t="shared" si="2"/>
        <v>540</v>
      </c>
      <c r="M23" s="9">
        <f t="shared" si="2"/>
        <v>540</v>
      </c>
      <c r="N23" s="9">
        <f t="shared" si="2"/>
        <v>36</v>
      </c>
      <c r="O23" s="9">
        <f t="shared" si="2"/>
        <v>36</v>
      </c>
      <c r="P23" s="9">
        <f t="shared" si="2"/>
        <v>36</v>
      </c>
      <c r="Q23" s="9">
        <f t="shared" si="2"/>
        <v>36</v>
      </c>
      <c r="R23" s="9">
        <f t="shared" si="2"/>
        <v>72</v>
      </c>
      <c r="S23" s="9">
        <f t="shared" si="2"/>
        <v>36</v>
      </c>
      <c r="T23" s="9">
        <f t="shared" si="1"/>
        <v>72</v>
      </c>
      <c r="U23" s="9">
        <f t="shared" si="1"/>
        <v>36</v>
      </c>
      <c r="V23" s="9">
        <f t="shared" si="1"/>
        <v>72</v>
      </c>
      <c r="W23" s="9">
        <f t="shared" si="1"/>
        <v>36</v>
      </c>
      <c r="X23" s="9">
        <f t="shared" si="1"/>
        <v>36</v>
      </c>
      <c r="Y23" s="9">
        <f t="shared" si="1"/>
        <v>36</v>
      </c>
      <c r="Z23" s="9">
        <f t="shared" si="1"/>
        <v>36</v>
      </c>
      <c r="AA23" s="9">
        <f t="shared" si="1"/>
        <v>72</v>
      </c>
    </row>
    <row r="24" spans="1:27" ht="15.6">
      <c r="A24" s="1">
        <v>21</v>
      </c>
      <c r="B24" s="3" t="s">
        <v>22</v>
      </c>
      <c r="C24" s="11">
        <v>33</v>
      </c>
      <c r="D24" s="19">
        <v>39</v>
      </c>
      <c r="E24" s="9">
        <v>93</v>
      </c>
      <c r="F24" s="15">
        <v>660</v>
      </c>
      <c r="G24" s="9">
        <f t="shared" si="2"/>
        <v>165</v>
      </c>
      <c r="H24" s="9">
        <f t="shared" si="2"/>
        <v>330</v>
      </c>
      <c r="I24" s="9">
        <f t="shared" si="2"/>
        <v>165</v>
      </c>
      <c r="J24" s="9">
        <f t="shared" si="2"/>
        <v>495</v>
      </c>
      <c r="K24" s="9">
        <f t="shared" si="2"/>
        <v>495</v>
      </c>
      <c r="L24" s="9">
        <f t="shared" si="2"/>
        <v>495</v>
      </c>
      <c r="M24" s="9">
        <f t="shared" si="2"/>
        <v>495</v>
      </c>
      <c r="N24" s="9">
        <f t="shared" si="2"/>
        <v>33</v>
      </c>
      <c r="O24" s="9">
        <f t="shared" si="2"/>
        <v>33</v>
      </c>
      <c r="P24" s="9">
        <f t="shared" si="2"/>
        <v>33</v>
      </c>
      <c r="Q24" s="9">
        <f t="shared" si="2"/>
        <v>33</v>
      </c>
      <c r="R24" s="9">
        <f t="shared" si="2"/>
        <v>66</v>
      </c>
      <c r="S24" s="9">
        <f t="shared" si="2"/>
        <v>33</v>
      </c>
      <c r="T24" s="9">
        <f t="shared" si="1"/>
        <v>66</v>
      </c>
      <c r="U24" s="9">
        <f t="shared" si="1"/>
        <v>33</v>
      </c>
      <c r="V24" s="9">
        <f t="shared" si="1"/>
        <v>66</v>
      </c>
      <c r="W24" s="9">
        <f t="shared" si="1"/>
        <v>33</v>
      </c>
      <c r="X24" s="9">
        <f t="shared" si="1"/>
        <v>33</v>
      </c>
      <c r="Y24" s="9">
        <f t="shared" si="1"/>
        <v>33</v>
      </c>
      <c r="Z24" s="9">
        <f t="shared" si="1"/>
        <v>33</v>
      </c>
      <c r="AA24" s="9">
        <f t="shared" si="1"/>
        <v>66</v>
      </c>
    </row>
    <row r="25" spans="1:27" ht="15.6">
      <c r="A25" s="1">
        <v>22</v>
      </c>
      <c r="B25" s="3" t="s">
        <v>23</v>
      </c>
      <c r="C25" s="11">
        <v>31</v>
      </c>
      <c r="D25" s="19">
        <v>37</v>
      </c>
      <c r="E25" s="9">
        <v>69</v>
      </c>
      <c r="F25" s="15">
        <v>620</v>
      </c>
      <c r="G25" s="9">
        <f t="shared" si="2"/>
        <v>155</v>
      </c>
      <c r="H25" s="9">
        <f t="shared" si="2"/>
        <v>310</v>
      </c>
      <c r="I25" s="9">
        <f t="shared" si="2"/>
        <v>155</v>
      </c>
      <c r="J25" s="9">
        <f t="shared" si="2"/>
        <v>465</v>
      </c>
      <c r="K25" s="9">
        <f t="shared" si="2"/>
        <v>465</v>
      </c>
      <c r="L25" s="9">
        <f t="shared" si="2"/>
        <v>465</v>
      </c>
      <c r="M25" s="9">
        <f t="shared" si="2"/>
        <v>465</v>
      </c>
      <c r="N25" s="9">
        <f t="shared" si="2"/>
        <v>31</v>
      </c>
      <c r="O25" s="9">
        <f t="shared" si="2"/>
        <v>31</v>
      </c>
      <c r="P25" s="9">
        <f t="shared" si="2"/>
        <v>31</v>
      </c>
      <c r="Q25" s="9">
        <f t="shared" si="2"/>
        <v>31</v>
      </c>
      <c r="R25" s="9">
        <f t="shared" si="2"/>
        <v>62</v>
      </c>
      <c r="S25" s="9">
        <f t="shared" si="2"/>
        <v>31</v>
      </c>
      <c r="T25" s="9">
        <f t="shared" si="1"/>
        <v>62</v>
      </c>
      <c r="U25" s="9">
        <f t="shared" si="1"/>
        <v>31</v>
      </c>
      <c r="V25" s="9">
        <f t="shared" si="1"/>
        <v>62</v>
      </c>
      <c r="W25" s="9">
        <f t="shared" si="1"/>
        <v>31</v>
      </c>
      <c r="X25" s="9">
        <f t="shared" si="1"/>
        <v>31</v>
      </c>
      <c r="Y25" s="9">
        <f t="shared" si="1"/>
        <v>31</v>
      </c>
      <c r="Z25" s="9">
        <f t="shared" si="1"/>
        <v>31</v>
      </c>
      <c r="AA25" s="9">
        <f t="shared" si="1"/>
        <v>62</v>
      </c>
    </row>
    <row r="26" spans="1:27" ht="15.6">
      <c r="A26" s="1">
        <v>23</v>
      </c>
      <c r="B26" s="3" t="s">
        <v>24</v>
      </c>
      <c r="C26" s="11">
        <v>23</v>
      </c>
      <c r="D26" s="19">
        <v>29</v>
      </c>
      <c r="E26" s="9">
        <v>198</v>
      </c>
      <c r="F26" s="15">
        <v>460</v>
      </c>
      <c r="G26" s="9">
        <f t="shared" si="2"/>
        <v>115</v>
      </c>
      <c r="H26" s="9">
        <f t="shared" si="2"/>
        <v>230</v>
      </c>
      <c r="I26" s="9">
        <f t="shared" si="2"/>
        <v>115</v>
      </c>
      <c r="J26" s="9">
        <f t="shared" si="2"/>
        <v>345</v>
      </c>
      <c r="K26" s="9">
        <f t="shared" si="2"/>
        <v>345</v>
      </c>
      <c r="L26" s="9">
        <f t="shared" si="2"/>
        <v>345</v>
      </c>
      <c r="M26" s="9">
        <f t="shared" si="2"/>
        <v>345</v>
      </c>
      <c r="N26" s="9">
        <f t="shared" si="2"/>
        <v>23</v>
      </c>
      <c r="O26" s="9">
        <f t="shared" si="2"/>
        <v>23</v>
      </c>
      <c r="P26" s="9">
        <f t="shared" si="2"/>
        <v>23</v>
      </c>
      <c r="Q26" s="9">
        <f t="shared" si="2"/>
        <v>23</v>
      </c>
      <c r="R26" s="9">
        <f t="shared" si="2"/>
        <v>46</v>
      </c>
      <c r="S26" s="9">
        <f t="shared" si="2"/>
        <v>23</v>
      </c>
      <c r="T26" s="9">
        <f t="shared" si="1"/>
        <v>46</v>
      </c>
      <c r="U26" s="9">
        <f t="shared" si="1"/>
        <v>23</v>
      </c>
      <c r="V26" s="9">
        <f t="shared" si="1"/>
        <v>46</v>
      </c>
      <c r="W26" s="9">
        <f t="shared" si="1"/>
        <v>23</v>
      </c>
      <c r="X26" s="9">
        <f t="shared" si="1"/>
        <v>23</v>
      </c>
      <c r="Y26" s="9">
        <f t="shared" si="1"/>
        <v>23</v>
      </c>
      <c r="Z26" s="9">
        <f t="shared" si="1"/>
        <v>23</v>
      </c>
      <c r="AA26" s="9">
        <f t="shared" si="1"/>
        <v>46</v>
      </c>
    </row>
    <row r="27" spans="1:27" ht="15.6">
      <c r="A27" s="1">
        <v>24</v>
      </c>
      <c r="B27" s="3" t="s">
        <v>25</v>
      </c>
      <c r="C27" s="11">
        <v>66</v>
      </c>
      <c r="D27" s="19">
        <v>72</v>
      </c>
      <c r="E27" s="9">
        <v>75</v>
      </c>
      <c r="F27" s="15">
        <v>1320</v>
      </c>
      <c r="G27" s="9">
        <f t="shared" si="2"/>
        <v>330</v>
      </c>
      <c r="H27" s="9">
        <f t="shared" si="2"/>
        <v>660</v>
      </c>
      <c r="I27" s="9">
        <f t="shared" si="2"/>
        <v>330</v>
      </c>
      <c r="J27" s="9">
        <f t="shared" si="2"/>
        <v>990</v>
      </c>
      <c r="K27" s="9">
        <f t="shared" si="2"/>
        <v>990</v>
      </c>
      <c r="L27" s="9">
        <f t="shared" si="2"/>
        <v>990</v>
      </c>
      <c r="M27" s="9">
        <f t="shared" si="2"/>
        <v>990</v>
      </c>
      <c r="N27" s="9">
        <f t="shared" si="2"/>
        <v>66</v>
      </c>
      <c r="O27" s="9">
        <f t="shared" si="2"/>
        <v>66</v>
      </c>
      <c r="P27" s="9">
        <f t="shared" si="2"/>
        <v>66</v>
      </c>
      <c r="Q27" s="9">
        <f t="shared" si="2"/>
        <v>66</v>
      </c>
      <c r="R27" s="9">
        <f t="shared" si="2"/>
        <v>132</v>
      </c>
      <c r="S27" s="9">
        <f t="shared" si="2"/>
        <v>66</v>
      </c>
      <c r="T27" s="9">
        <f t="shared" si="1"/>
        <v>132</v>
      </c>
      <c r="U27" s="9">
        <f t="shared" si="1"/>
        <v>66</v>
      </c>
      <c r="V27" s="9">
        <f t="shared" si="1"/>
        <v>132</v>
      </c>
      <c r="W27" s="9">
        <f t="shared" si="1"/>
        <v>66</v>
      </c>
      <c r="X27" s="9">
        <f t="shared" si="1"/>
        <v>66</v>
      </c>
      <c r="Y27" s="9">
        <f t="shared" si="1"/>
        <v>66</v>
      </c>
      <c r="Z27" s="9">
        <f t="shared" si="1"/>
        <v>66</v>
      </c>
      <c r="AA27" s="9">
        <f t="shared" si="1"/>
        <v>132</v>
      </c>
    </row>
    <row r="28" spans="1:27" ht="15.6">
      <c r="A28" s="1">
        <v>25</v>
      </c>
      <c r="B28" s="3" t="s">
        <v>26</v>
      </c>
      <c r="C28" s="11">
        <v>25</v>
      </c>
      <c r="D28" s="19">
        <v>31</v>
      </c>
      <c r="E28" s="9">
        <v>120</v>
      </c>
      <c r="F28" s="15">
        <v>500</v>
      </c>
      <c r="G28" s="9">
        <f t="shared" si="2"/>
        <v>125</v>
      </c>
      <c r="H28" s="9">
        <f t="shared" si="2"/>
        <v>250</v>
      </c>
      <c r="I28" s="9">
        <f t="shared" si="2"/>
        <v>125</v>
      </c>
      <c r="J28" s="9">
        <f t="shared" si="2"/>
        <v>375</v>
      </c>
      <c r="K28" s="9">
        <f t="shared" si="2"/>
        <v>375</v>
      </c>
      <c r="L28" s="9">
        <f t="shared" si="2"/>
        <v>375</v>
      </c>
      <c r="M28" s="9">
        <f t="shared" si="2"/>
        <v>375</v>
      </c>
      <c r="N28" s="9">
        <f t="shared" si="2"/>
        <v>25</v>
      </c>
      <c r="O28" s="9">
        <f t="shared" si="2"/>
        <v>25</v>
      </c>
      <c r="P28" s="9">
        <f t="shared" si="2"/>
        <v>25</v>
      </c>
      <c r="Q28" s="9">
        <f t="shared" si="2"/>
        <v>25</v>
      </c>
      <c r="R28" s="9">
        <f t="shared" si="2"/>
        <v>50</v>
      </c>
      <c r="S28" s="9">
        <f t="shared" si="2"/>
        <v>25</v>
      </c>
      <c r="T28" s="9">
        <f t="shared" si="1"/>
        <v>50</v>
      </c>
      <c r="U28" s="9">
        <f t="shared" si="1"/>
        <v>25</v>
      </c>
      <c r="V28" s="9">
        <f t="shared" si="1"/>
        <v>50</v>
      </c>
      <c r="W28" s="9">
        <f t="shared" si="1"/>
        <v>25</v>
      </c>
      <c r="X28" s="9">
        <f t="shared" si="1"/>
        <v>25</v>
      </c>
      <c r="Y28" s="9">
        <f t="shared" si="1"/>
        <v>25</v>
      </c>
      <c r="Z28" s="9">
        <f t="shared" si="1"/>
        <v>25</v>
      </c>
      <c r="AA28" s="9">
        <f t="shared" si="1"/>
        <v>50</v>
      </c>
    </row>
    <row r="29" spans="1:27" ht="15.6">
      <c r="A29" s="1">
        <v>26</v>
      </c>
      <c r="B29" s="3" t="s">
        <v>27</v>
      </c>
      <c r="C29" s="11">
        <v>40</v>
      </c>
      <c r="D29" s="19">
        <v>46</v>
      </c>
      <c r="E29" s="9">
        <v>183</v>
      </c>
      <c r="F29" s="15">
        <v>800</v>
      </c>
      <c r="G29" s="9">
        <f t="shared" si="2"/>
        <v>200</v>
      </c>
      <c r="H29" s="9">
        <f t="shared" si="2"/>
        <v>400</v>
      </c>
      <c r="I29" s="9">
        <f t="shared" si="2"/>
        <v>200</v>
      </c>
      <c r="J29" s="9">
        <f t="shared" si="2"/>
        <v>600</v>
      </c>
      <c r="K29" s="9">
        <f t="shared" si="2"/>
        <v>600</v>
      </c>
      <c r="L29" s="9">
        <f t="shared" si="2"/>
        <v>600</v>
      </c>
      <c r="M29" s="9">
        <f t="shared" si="2"/>
        <v>600</v>
      </c>
      <c r="N29" s="9">
        <f t="shared" si="2"/>
        <v>40</v>
      </c>
      <c r="O29" s="9">
        <f t="shared" si="2"/>
        <v>40</v>
      </c>
      <c r="P29" s="9">
        <f t="shared" si="2"/>
        <v>40</v>
      </c>
      <c r="Q29" s="9">
        <f t="shared" si="2"/>
        <v>40</v>
      </c>
      <c r="R29" s="9">
        <f t="shared" si="2"/>
        <v>80</v>
      </c>
      <c r="S29" s="9">
        <f t="shared" si="2"/>
        <v>40</v>
      </c>
      <c r="T29" s="9">
        <f t="shared" si="1"/>
        <v>80</v>
      </c>
      <c r="U29" s="9">
        <f t="shared" si="1"/>
        <v>40</v>
      </c>
      <c r="V29" s="9">
        <f t="shared" si="1"/>
        <v>80</v>
      </c>
      <c r="W29" s="9">
        <f t="shared" si="1"/>
        <v>40</v>
      </c>
      <c r="X29" s="9">
        <f t="shared" si="1"/>
        <v>40</v>
      </c>
      <c r="Y29" s="9">
        <f t="shared" si="1"/>
        <v>40</v>
      </c>
      <c r="Z29" s="9">
        <f t="shared" si="1"/>
        <v>40</v>
      </c>
      <c r="AA29" s="9">
        <f t="shared" si="1"/>
        <v>80</v>
      </c>
    </row>
    <row r="30" spans="1:27" ht="15.6">
      <c r="A30" s="1">
        <v>27</v>
      </c>
      <c r="B30" s="3" t="s">
        <v>28</v>
      </c>
      <c r="C30" s="11">
        <v>61</v>
      </c>
      <c r="D30" s="19">
        <v>67</v>
      </c>
      <c r="E30" s="9">
        <v>183</v>
      </c>
      <c r="F30" s="15">
        <v>1220</v>
      </c>
      <c r="G30" s="9">
        <f t="shared" si="2"/>
        <v>305</v>
      </c>
      <c r="H30" s="9">
        <f t="shared" si="2"/>
        <v>610</v>
      </c>
      <c r="I30" s="9">
        <f t="shared" si="2"/>
        <v>305</v>
      </c>
      <c r="J30" s="9">
        <f t="shared" si="2"/>
        <v>915</v>
      </c>
      <c r="K30" s="9">
        <f t="shared" si="2"/>
        <v>915</v>
      </c>
      <c r="L30" s="9">
        <f t="shared" si="2"/>
        <v>915</v>
      </c>
      <c r="M30" s="9">
        <f t="shared" si="2"/>
        <v>915</v>
      </c>
      <c r="N30" s="9">
        <f t="shared" si="2"/>
        <v>61</v>
      </c>
      <c r="O30" s="9">
        <f t="shared" si="2"/>
        <v>61</v>
      </c>
      <c r="P30" s="9">
        <f t="shared" si="2"/>
        <v>61</v>
      </c>
      <c r="Q30" s="9">
        <f t="shared" si="2"/>
        <v>61</v>
      </c>
      <c r="R30" s="9">
        <f t="shared" si="2"/>
        <v>122</v>
      </c>
      <c r="S30" s="9">
        <f t="shared" si="2"/>
        <v>61</v>
      </c>
      <c r="T30" s="9">
        <f t="shared" si="1"/>
        <v>122</v>
      </c>
      <c r="U30" s="9">
        <f t="shared" si="1"/>
        <v>61</v>
      </c>
      <c r="V30" s="9">
        <f t="shared" si="1"/>
        <v>122</v>
      </c>
      <c r="W30" s="9">
        <f t="shared" si="1"/>
        <v>61</v>
      </c>
      <c r="X30" s="9">
        <f t="shared" si="1"/>
        <v>61</v>
      </c>
      <c r="Y30" s="9">
        <f t="shared" si="1"/>
        <v>61</v>
      </c>
      <c r="Z30" s="9">
        <f t="shared" si="1"/>
        <v>61</v>
      </c>
      <c r="AA30" s="9">
        <f t="shared" si="1"/>
        <v>122</v>
      </c>
    </row>
    <row r="31" spans="1:27" ht="15.6">
      <c r="A31" s="1">
        <v>28</v>
      </c>
      <c r="B31" s="3" t="s">
        <v>29</v>
      </c>
      <c r="C31" s="11">
        <v>61</v>
      </c>
      <c r="D31" s="19">
        <v>67</v>
      </c>
      <c r="E31" s="9">
        <v>108</v>
      </c>
      <c r="F31" s="15">
        <v>1220</v>
      </c>
      <c r="G31" s="9">
        <f t="shared" si="2"/>
        <v>305</v>
      </c>
      <c r="H31" s="9">
        <f aca="true" t="shared" si="3" ref="H31:W38">H$3*$C31</f>
        <v>610</v>
      </c>
      <c r="I31" s="9">
        <f t="shared" si="3"/>
        <v>305</v>
      </c>
      <c r="J31" s="9">
        <f t="shared" si="3"/>
        <v>915</v>
      </c>
      <c r="K31" s="9">
        <f t="shared" si="3"/>
        <v>915</v>
      </c>
      <c r="L31" s="9">
        <f t="shared" si="3"/>
        <v>915</v>
      </c>
      <c r="M31" s="9">
        <f t="shared" si="3"/>
        <v>915</v>
      </c>
      <c r="N31" s="9">
        <f t="shared" si="3"/>
        <v>61</v>
      </c>
      <c r="O31" s="9">
        <f t="shared" si="3"/>
        <v>61</v>
      </c>
      <c r="P31" s="9">
        <f t="shared" si="3"/>
        <v>61</v>
      </c>
      <c r="Q31" s="9">
        <f t="shared" si="3"/>
        <v>61</v>
      </c>
      <c r="R31" s="9">
        <f t="shared" si="3"/>
        <v>122</v>
      </c>
      <c r="S31" s="9">
        <f t="shared" si="3"/>
        <v>61</v>
      </c>
      <c r="T31" s="9">
        <f t="shared" si="3"/>
        <v>122</v>
      </c>
      <c r="U31" s="9">
        <f t="shared" si="3"/>
        <v>61</v>
      </c>
      <c r="V31" s="9">
        <f t="shared" si="3"/>
        <v>122</v>
      </c>
      <c r="W31" s="9">
        <f t="shared" si="3"/>
        <v>61</v>
      </c>
      <c r="X31" s="9">
        <f t="shared" si="1"/>
        <v>61</v>
      </c>
      <c r="Y31" s="9">
        <f t="shared" si="1"/>
        <v>61</v>
      </c>
      <c r="Z31" s="9">
        <f t="shared" si="1"/>
        <v>61</v>
      </c>
      <c r="AA31" s="9">
        <f t="shared" si="1"/>
        <v>122</v>
      </c>
    </row>
    <row r="32" spans="1:27" ht="15.6">
      <c r="A32" s="1">
        <v>29</v>
      </c>
      <c r="B32" s="3" t="s">
        <v>30</v>
      </c>
      <c r="C32" s="11">
        <v>36</v>
      </c>
      <c r="D32" s="19">
        <v>42</v>
      </c>
      <c r="E32" s="9">
        <v>51</v>
      </c>
      <c r="F32" s="15">
        <v>720</v>
      </c>
      <c r="G32" s="9">
        <f aca="true" t="shared" si="4" ref="G32:S38">G$3*$C32</f>
        <v>180</v>
      </c>
      <c r="H32" s="9">
        <f t="shared" si="4"/>
        <v>360</v>
      </c>
      <c r="I32" s="9">
        <f t="shared" si="4"/>
        <v>180</v>
      </c>
      <c r="J32" s="9">
        <f t="shared" si="4"/>
        <v>540</v>
      </c>
      <c r="K32" s="9">
        <f t="shared" si="4"/>
        <v>540</v>
      </c>
      <c r="L32" s="9">
        <f t="shared" si="4"/>
        <v>540</v>
      </c>
      <c r="M32" s="9">
        <f t="shared" si="4"/>
        <v>540</v>
      </c>
      <c r="N32" s="9">
        <f t="shared" si="4"/>
        <v>36</v>
      </c>
      <c r="O32" s="9">
        <f t="shared" si="4"/>
        <v>36</v>
      </c>
      <c r="P32" s="9">
        <f t="shared" si="4"/>
        <v>36</v>
      </c>
      <c r="Q32" s="9">
        <f t="shared" si="4"/>
        <v>36</v>
      </c>
      <c r="R32" s="9">
        <f t="shared" si="4"/>
        <v>72</v>
      </c>
      <c r="S32" s="9">
        <f t="shared" si="4"/>
        <v>36</v>
      </c>
      <c r="T32" s="9">
        <f t="shared" si="3"/>
        <v>72</v>
      </c>
      <c r="U32" s="9">
        <f t="shared" si="3"/>
        <v>36</v>
      </c>
      <c r="V32" s="9">
        <f t="shared" si="3"/>
        <v>72</v>
      </c>
      <c r="W32" s="9">
        <f t="shared" si="3"/>
        <v>36</v>
      </c>
      <c r="X32" s="9">
        <f t="shared" si="1"/>
        <v>36</v>
      </c>
      <c r="Y32" s="9">
        <f t="shared" si="1"/>
        <v>36</v>
      </c>
      <c r="Z32" s="9">
        <f t="shared" si="1"/>
        <v>36</v>
      </c>
      <c r="AA32" s="9">
        <f t="shared" si="1"/>
        <v>72</v>
      </c>
    </row>
    <row r="33" spans="1:27" ht="15.6">
      <c r="A33" s="1">
        <v>30</v>
      </c>
      <c r="B33" s="3" t="s">
        <v>31</v>
      </c>
      <c r="C33" s="11">
        <v>17</v>
      </c>
      <c r="D33" s="19">
        <v>23</v>
      </c>
      <c r="E33" s="9">
        <v>45</v>
      </c>
      <c r="F33" s="15">
        <v>340</v>
      </c>
      <c r="G33" s="9">
        <f t="shared" si="4"/>
        <v>85</v>
      </c>
      <c r="H33" s="9">
        <f t="shared" si="4"/>
        <v>170</v>
      </c>
      <c r="I33" s="9">
        <f t="shared" si="4"/>
        <v>85</v>
      </c>
      <c r="J33" s="9">
        <f t="shared" si="4"/>
        <v>255</v>
      </c>
      <c r="K33" s="9">
        <f t="shared" si="4"/>
        <v>255</v>
      </c>
      <c r="L33" s="9">
        <f t="shared" si="4"/>
        <v>255</v>
      </c>
      <c r="M33" s="9">
        <f t="shared" si="4"/>
        <v>255</v>
      </c>
      <c r="N33" s="9">
        <f t="shared" si="4"/>
        <v>17</v>
      </c>
      <c r="O33" s="9">
        <f t="shared" si="4"/>
        <v>17</v>
      </c>
      <c r="P33" s="9">
        <f t="shared" si="4"/>
        <v>17</v>
      </c>
      <c r="Q33" s="9">
        <f t="shared" si="4"/>
        <v>17</v>
      </c>
      <c r="R33" s="9">
        <f t="shared" si="4"/>
        <v>34</v>
      </c>
      <c r="S33" s="9">
        <f t="shared" si="4"/>
        <v>17</v>
      </c>
      <c r="T33" s="9">
        <f t="shared" si="3"/>
        <v>34</v>
      </c>
      <c r="U33" s="9">
        <f t="shared" si="3"/>
        <v>17</v>
      </c>
      <c r="V33" s="9">
        <f t="shared" si="3"/>
        <v>34</v>
      </c>
      <c r="W33" s="9">
        <f t="shared" si="3"/>
        <v>17</v>
      </c>
      <c r="X33" s="9">
        <f t="shared" si="1"/>
        <v>17</v>
      </c>
      <c r="Y33" s="9">
        <f t="shared" si="1"/>
        <v>17</v>
      </c>
      <c r="Z33" s="9">
        <f t="shared" si="1"/>
        <v>17</v>
      </c>
      <c r="AA33" s="9">
        <f t="shared" si="1"/>
        <v>34</v>
      </c>
    </row>
    <row r="34" spans="1:27" ht="15.6">
      <c r="A34" s="1">
        <v>31</v>
      </c>
      <c r="B34" s="3" t="s">
        <v>32</v>
      </c>
      <c r="C34" s="11">
        <v>15</v>
      </c>
      <c r="D34" s="19">
        <v>21</v>
      </c>
      <c r="E34" s="9">
        <v>72</v>
      </c>
      <c r="F34" s="15">
        <v>300</v>
      </c>
      <c r="G34" s="9">
        <f t="shared" si="4"/>
        <v>75</v>
      </c>
      <c r="H34" s="9">
        <f t="shared" si="4"/>
        <v>150</v>
      </c>
      <c r="I34" s="9">
        <f t="shared" si="4"/>
        <v>75</v>
      </c>
      <c r="J34" s="9">
        <f t="shared" si="4"/>
        <v>225</v>
      </c>
      <c r="K34" s="9">
        <f t="shared" si="4"/>
        <v>225</v>
      </c>
      <c r="L34" s="9">
        <f t="shared" si="4"/>
        <v>225</v>
      </c>
      <c r="M34" s="9">
        <f t="shared" si="4"/>
        <v>225</v>
      </c>
      <c r="N34" s="9">
        <f t="shared" si="4"/>
        <v>15</v>
      </c>
      <c r="O34" s="9">
        <f t="shared" si="4"/>
        <v>15</v>
      </c>
      <c r="P34" s="9">
        <f t="shared" si="4"/>
        <v>15</v>
      </c>
      <c r="Q34" s="9">
        <f t="shared" si="4"/>
        <v>15</v>
      </c>
      <c r="R34" s="9">
        <f t="shared" si="4"/>
        <v>30</v>
      </c>
      <c r="S34" s="9">
        <f t="shared" si="4"/>
        <v>15</v>
      </c>
      <c r="T34" s="9">
        <f t="shared" si="3"/>
        <v>30</v>
      </c>
      <c r="U34" s="9">
        <f t="shared" si="3"/>
        <v>15</v>
      </c>
      <c r="V34" s="9">
        <f t="shared" si="3"/>
        <v>30</v>
      </c>
      <c r="W34" s="9">
        <f t="shared" si="3"/>
        <v>15</v>
      </c>
      <c r="X34" s="9">
        <f t="shared" si="1"/>
        <v>15</v>
      </c>
      <c r="Y34" s="9">
        <f t="shared" si="1"/>
        <v>15</v>
      </c>
      <c r="Z34" s="9">
        <f t="shared" si="1"/>
        <v>15</v>
      </c>
      <c r="AA34" s="9">
        <f t="shared" si="1"/>
        <v>30</v>
      </c>
    </row>
    <row r="35" spans="1:27" ht="15.6">
      <c r="A35" s="1">
        <v>32</v>
      </c>
      <c r="B35" s="3" t="s">
        <v>33</v>
      </c>
      <c r="C35" s="11">
        <v>24</v>
      </c>
      <c r="D35" s="19">
        <v>30</v>
      </c>
      <c r="E35" s="9">
        <v>72</v>
      </c>
      <c r="F35" s="15">
        <v>480</v>
      </c>
      <c r="G35" s="9">
        <f t="shared" si="4"/>
        <v>120</v>
      </c>
      <c r="H35" s="9">
        <f t="shared" si="4"/>
        <v>240</v>
      </c>
      <c r="I35" s="9">
        <f t="shared" si="4"/>
        <v>120</v>
      </c>
      <c r="J35" s="9">
        <f t="shared" si="4"/>
        <v>360</v>
      </c>
      <c r="K35" s="9">
        <f t="shared" si="4"/>
        <v>360</v>
      </c>
      <c r="L35" s="9">
        <f t="shared" si="4"/>
        <v>360</v>
      </c>
      <c r="M35" s="9">
        <f t="shared" si="4"/>
        <v>360</v>
      </c>
      <c r="N35" s="9">
        <f t="shared" si="4"/>
        <v>24</v>
      </c>
      <c r="O35" s="9">
        <f t="shared" si="4"/>
        <v>24</v>
      </c>
      <c r="P35" s="9">
        <f t="shared" si="4"/>
        <v>24</v>
      </c>
      <c r="Q35" s="9">
        <f t="shared" si="4"/>
        <v>24</v>
      </c>
      <c r="R35" s="9">
        <f t="shared" si="4"/>
        <v>48</v>
      </c>
      <c r="S35" s="9">
        <f t="shared" si="4"/>
        <v>24</v>
      </c>
      <c r="T35" s="9">
        <f t="shared" si="3"/>
        <v>48</v>
      </c>
      <c r="U35" s="9">
        <f t="shared" si="3"/>
        <v>24</v>
      </c>
      <c r="V35" s="9">
        <f t="shared" si="3"/>
        <v>48</v>
      </c>
      <c r="W35" s="9">
        <f t="shared" si="3"/>
        <v>24</v>
      </c>
      <c r="X35" s="9">
        <f t="shared" si="1"/>
        <v>24</v>
      </c>
      <c r="Y35" s="9">
        <f t="shared" si="1"/>
        <v>24</v>
      </c>
      <c r="Z35" s="9">
        <f t="shared" si="1"/>
        <v>24</v>
      </c>
      <c r="AA35" s="9">
        <f t="shared" si="1"/>
        <v>48</v>
      </c>
    </row>
    <row r="36" spans="1:27" ht="15.6">
      <c r="A36" s="1">
        <v>33</v>
      </c>
      <c r="B36" s="3" t="s">
        <v>34</v>
      </c>
      <c r="C36" s="11">
        <v>24</v>
      </c>
      <c r="D36" s="19">
        <v>30</v>
      </c>
      <c r="E36" s="9">
        <v>186</v>
      </c>
      <c r="F36" s="15">
        <v>480</v>
      </c>
      <c r="G36" s="9">
        <f t="shared" si="4"/>
        <v>120</v>
      </c>
      <c r="H36" s="9">
        <f t="shared" si="4"/>
        <v>240</v>
      </c>
      <c r="I36" s="9">
        <f t="shared" si="4"/>
        <v>120</v>
      </c>
      <c r="J36" s="9">
        <f t="shared" si="4"/>
        <v>360</v>
      </c>
      <c r="K36" s="9">
        <f t="shared" si="4"/>
        <v>360</v>
      </c>
      <c r="L36" s="9">
        <f t="shared" si="4"/>
        <v>360</v>
      </c>
      <c r="M36" s="9">
        <f t="shared" si="4"/>
        <v>360</v>
      </c>
      <c r="N36" s="9">
        <f t="shared" si="4"/>
        <v>24</v>
      </c>
      <c r="O36" s="9">
        <f t="shared" si="4"/>
        <v>24</v>
      </c>
      <c r="P36" s="9">
        <f t="shared" si="4"/>
        <v>24</v>
      </c>
      <c r="Q36" s="9">
        <f t="shared" si="4"/>
        <v>24</v>
      </c>
      <c r="R36" s="9">
        <f t="shared" si="4"/>
        <v>48</v>
      </c>
      <c r="S36" s="9">
        <f t="shared" si="4"/>
        <v>24</v>
      </c>
      <c r="T36" s="9">
        <f t="shared" si="3"/>
        <v>48</v>
      </c>
      <c r="U36" s="9">
        <f t="shared" si="3"/>
        <v>24</v>
      </c>
      <c r="V36" s="9">
        <f t="shared" si="3"/>
        <v>48</v>
      </c>
      <c r="W36" s="9">
        <f t="shared" si="3"/>
        <v>24</v>
      </c>
      <c r="X36" s="9">
        <f t="shared" si="1"/>
        <v>24</v>
      </c>
      <c r="Y36" s="9">
        <f t="shared" si="1"/>
        <v>24</v>
      </c>
      <c r="Z36" s="9">
        <f t="shared" si="1"/>
        <v>24</v>
      </c>
      <c r="AA36" s="9">
        <f t="shared" si="1"/>
        <v>48</v>
      </c>
    </row>
    <row r="37" spans="1:27" ht="15.6">
      <c r="A37" s="1">
        <v>34</v>
      </c>
      <c r="B37" s="3" t="s">
        <v>35</v>
      </c>
      <c r="C37" s="11">
        <v>62</v>
      </c>
      <c r="D37" s="19">
        <v>68</v>
      </c>
      <c r="E37" s="9">
        <v>234</v>
      </c>
      <c r="F37" s="15">
        <v>1240</v>
      </c>
      <c r="G37" s="9">
        <f t="shared" si="4"/>
        <v>310</v>
      </c>
      <c r="H37" s="9">
        <f t="shared" si="4"/>
        <v>620</v>
      </c>
      <c r="I37" s="9">
        <f t="shared" si="4"/>
        <v>310</v>
      </c>
      <c r="J37" s="9">
        <f t="shared" si="4"/>
        <v>930</v>
      </c>
      <c r="K37" s="9">
        <f t="shared" si="4"/>
        <v>930</v>
      </c>
      <c r="L37" s="9">
        <f t="shared" si="4"/>
        <v>930</v>
      </c>
      <c r="M37" s="9">
        <f t="shared" si="4"/>
        <v>930</v>
      </c>
      <c r="N37" s="9">
        <f t="shared" si="4"/>
        <v>62</v>
      </c>
      <c r="O37" s="9">
        <f t="shared" si="4"/>
        <v>62</v>
      </c>
      <c r="P37" s="9">
        <f t="shared" si="4"/>
        <v>62</v>
      </c>
      <c r="Q37" s="9">
        <f t="shared" si="4"/>
        <v>62</v>
      </c>
      <c r="R37" s="9">
        <f t="shared" si="4"/>
        <v>124</v>
      </c>
      <c r="S37" s="9">
        <f t="shared" si="4"/>
        <v>62</v>
      </c>
      <c r="T37" s="9">
        <f t="shared" si="3"/>
        <v>124</v>
      </c>
      <c r="U37" s="9">
        <f t="shared" si="3"/>
        <v>62</v>
      </c>
      <c r="V37" s="9">
        <f t="shared" si="3"/>
        <v>124</v>
      </c>
      <c r="W37" s="9">
        <f t="shared" si="3"/>
        <v>62</v>
      </c>
      <c r="X37" s="9">
        <f t="shared" si="1"/>
        <v>62</v>
      </c>
      <c r="Y37" s="9">
        <f t="shared" si="1"/>
        <v>62</v>
      </c>
      <c r="Z37" s="9">
        <f t="shared" si="1"/>
        <v>62</v>
      </c>
      <c r="AA37" s="9">
        <f t="shared" si="1"/>
        <v>124</v>
      </c>
    </row>
    <row r="38" spans="1:27" ht="15.6">
      <c r="A38" s="1">
        <v>35</v>
      </c>
      <c r="B38" s="3" t="s">
        <v>36</v>
      </c>
      <c r="C38" s="11">
        <v>57</v>
      </c>
      <c r="D38" s="19">
        <v>63</v>
      </c>
      <c r="E38" s="9">
        <v>114</v>
      </c>
      <c r="F38" s="15">
        <v>1614</v>
      </c>
      <c r="G38" s="9">
        <f t="shared" si="4"/>
        <v>285</v>
      </c>
      <c r="H38" s="9">
        <f t="shared" si="4"/>
        <v>570</v>
      </c>
      <c r="I38" s="9">
        <f t="shared" si="4"/>
        <v>285</v>
      </c>
      <c r="J38" s="9">
        <f t="shared" si="4"/>
        <v>855</v>
      </c>
      <c r="K38" s="9">
        <f t="shared" si="4"/>
        <v>855</v>
      </c>
      <c r="L38" s="9">
        <f t="shared" si="4"/>
        <v>855</v>
      </c>
      <c r="M38" s="9">
        <f t="shared" si="4"/>
        <v>855</v>
      </c>
      <c r="N38" s="9">
        <f t="shared" si="4"/>
        <v>57</v>
      </c>
      <c r="O38" s="9">
        <f t="shared" si="4"/>
        <v>57</v>
      </c>
      <c r="P38" s="9">
        <f t="shared" si="4"/>
        <v>57</v>
      </c>
      <c r="Q38" s="9">
        <f t="shared" si="4"/>
        <v>57</v>
      </c>
      <c r="R38" s="9">
        <f t="shared" si="4"/>
        <v>114</v>
      </c>
      <c r="S38" s="9">
        <f t="shared" si="4"/>
        <v>57</v>
      </c>
      <c r="T38" s="9">
        <f t="shared" si="3"/>
        <v>114</v>
      </c>
      <c r="U38" s="9">
        <f t="shared" si="3"/>
        <v>57</v>
      </c>
      <c r="V38" s="9">
        <f t="shared" si="3"/>
        <v>114</v>
      </c>
      <c r="W38" s="9">
        <f t="shared" si="3"/>
        <v>57</v>
      </c>
      <c r="X38" s="9">
        <f t="shared" si="1"/>
        <v>57</v>
      </c>
      <c r="Y38" s="9">
        <f t="shared" si="1"/>
        <v>57</v>
      </c>
      <c r="Z38" s="9">
        <f t="shared" si="1"/>
        <v>57</v>
      </c>
      <c r="AA38" s="9">
        <f t="shared" si="1"/>
        <v>114</v>
      </c>
    </row>
    <row r="39" spans="1:27" ht="15.75" customHeight="1">
      <c r="A39" s="21" t="s">
        <v>89</v>
      </c>
      <c r="B39" s="36"/>
      <c r="C39" s="22"/>
      <c r="D39" s="9">
        <v>16</v>
      </c>
      <c r="E39" s="9">
        <v>25</v>
      </c>
      <c r="F39" s="9">
        <v>861</v>
      </c>
      <c r="G39" s="9">
        <v>130</v>
      </c>
      <c r="H39" s="9">
        <v>260</v>
      </c>
      <c r="I39" s="9">
        <v>130</v>
      </c>
      <c r="J39" s="9">
        <v>390</v>
      </c>
      <c r="K39" s="9">
        <v>390</v>
      </c>
      <c r="L39" s="9">
        <v>390</v>
      </c>
      <c r="M39" s="9">
        <v>390</v>
      </c>
      <c r="N39" s="9">
        <v>26</v>
      </c>
      <c r="O39" s="9">
        <v>26</v>
      </c>
      <c r="P39" s="9">
        <v>26</v>
      </c>
      <c r="Q39" s="9">
        <v>26</v>
      </c>
      <c r="R39" s="9">
        <v>52</v>
      </c>
      <c r="S39" s="9">
        <v>26</v>
      </c>
      <c r="T39" s="9">
        <v>52</v>
      </c>
      <c r="U39" s="9">
        <v>26</v>
      </c>
      <c r="V39" s="9">
        <v>52</v>
      </c>
      <c r="W39" s="9">
        <v>26</v>
      </c>
      <c r="X39" s="9">
        <v>26</v>
      </c>
      <c r="Y39" s="9">
        <v>26</v>
      </c>
      <c r="Z39" s="9">
        <v>26</v>
      </c>
      <c r="AA39" s="9">
        <v>52</v>
      </c>
    </row>
    <row r="40" spans="1:27" ht="15.75" customHeight="1">
      <c r="A40" s="33" t="s">
        <v>70</v>
      </c>
      <c r="B40" s="34"/>
      <c r="C40" s="35"/>
      <c r="D40" s="4">
        <f>SUM(D4:D39)</f>
        <v>1700</v>
      </c>
      <c r="E40" s="4">
        <f aca="true" t="shared" si="5" ref="E40:AA40">SUM(E4:E39)</f>
        <v>4300</v>
      </c>
      <c r="F40" s="4">
        <f>SUM(F4:F39)</f>
        <v>31815</v>
      </c>
      <c r="G40" s="4">
        <f t="shared" si="5"/>
        <v>7500</v>
      </c>
      <c r="H40" s="4">
        <f t="shared" si="5"/>
        <v>15000</v>
      </c>
      <c r="I40" s="4">
        <f t="shared" si="5"/>
        <v>7500</v>
      </c>
      <c r="J40" s="4">
        <f t="shared" si="5"/>
        <v>22500</v>
      </c>
      <c r="K40" s="4">
        <f t="shared" si="5"/>
        <v>22500</v>
      </c>
      <c r="L40" s="4">
        <f t="shared" si="5"/>
        <v>22500</v>
      </c>
      <c r="M40" s="4">
        <f t="shared" si="5"/>
        <v>22500</v>
      </c>
      <c r="N40" s="4">
        <f t="shared" si="5"/>
        <v>1500</v>
      </c>
      <c r="O40" s="4">
        <f t="shared" si="5"/>
        <v>1500</v>
      </c>
      <c r="P40" s="4">
        <f t="shared" si="5"/>
        <v>1500</v>
      </c>
      <c r="Q40" s="4">
        <f t="shared" si="5"/>
        <v>1500</v>
      </c>
      <c r="R40" s="4">
        <f t="shared" si="5"/>
        <v>3000</v>
      </c>
      <c r="S40" s="4">
        <f t="shared" si="5"/>
        <v>1500</v>
      </c>
      <c r="T40" s="4">
        <f t="shared" si="5"/>
        <v>3000</v>
      </c>
      <c r="U40" s="4">
        <f t="shared" si="5"/>
        <v>1500</v>
      </c>
      <c r="V40" s="4">
        <f t="shared" si="5"/>
        <v>3000</v>
      </c>
      <c r="W40" s="4">
        <f t="shared" si="5"/>
        <v>1500</v>
      </c>
      <c r="X40" s="4">
        <f t="shared" si="5"/>
        <v>1500</v>
      </c>
      <c r="Y40" s="4">
        <f t="shared" si="5"/>
        <v>1500</v>
      </c>
      <c r="Z40" s="4">
        <f t="shared" si="5"/>
        <v>1500</v>
      </c>
      <c r="AA40" s="4">
        <f t="shared" si="5"/>
        <v>3000</v>
      </c>
    </row>
  </sheetData>
  <mergeCells count="9">
    <mergeCell ref="A40:C40"/>
    <mergeCell ref="E2:E3"/>
    <mergeCell ref="F2:F3"/>
    <mergeCell ref="D2:D3"/>
    <mergeCell ref="D1:AA1"/>
    <mergeCell ref="A1:A3"/>
    <mergeCell ref="B1:B2"/>
    <mergeCell ref="C1:C3"/>
    <mergeCell ref="A39:C3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="80" zoomScaleNormal="80" workbookViewId="0" topLeftCell="A7">
      <selection activeCell="A39" sqref="A39:C39"/>
    </sheetView>
  </sheetViews>
  <sheetFormatPr defaultColWidth="10.7109375" defaultRowHeight="15"/>
  <cols>
    <col min="1" max="1" width="6.00390625" style="0" customWidth="1"/>
    <col min="2" max="2" width="34.00390625" style="0" customWidth="1"/>
    <col min="3" max="3" width="10.57421875" style="0" customWidth="1"/>
    <col min="4" max="4" width="8.00390625" style="0" customWidth="1"/>
    <col min="5" max="5" width="6.7109375" style="0" customWidth="1"/>
    <col min="6" max="6" width="7.8515625" style="0" customWidth="1"/>
    <col min="7" max="7" width="6.7109375" style="0" customWidth="1"/>
    <col min="8" max="8" width="8.28125" style="0" customWidth="1"/>
    <col min="9" max="10" width="6.7109375" style="0" customWidth="1"/>
    <col min="11" max="11" width="8.7109375" style="0" customWidth="1"/>
  </cols>
  <sheetData>
    <row r="1" spans="1:11" ht="12.75" customHeight="1">
      <c r="A1" s="20" t="s">
        <v>0</v>
      </c>
      <c r="B1" s="20" t="s">
        <v>71</v>
      </c>
      <c r="C1" s="30" t="s">
        <v>78</v>
      </c>
      <c r="D1" s="39" t="s">
        <v>1</v>
      </c>
      <c r="E1" s="40"/>
      <c r="F1" s="40"/>
      <c r="G1" s="40"/>
      <c r="H1" s="40"/>
      <c r="I1" s="40"/>
      <c r="J1" s="40"/>
      <c r="K1" s="40"/>
    </row>
    <row r="2" spans="1:11" ht="92.25" customHeight="1">
      <c r="A2" s="20"/>
      <c r="B2" s="20"/>
      <c r="C2" s="31"/>
      <c r="D2" s="37" t="s">
        <v>86</v>
      </c>
      <c r="E2" s="37" t="s">
        <v>82</v>
      </c>
      <c r="F2" s="37" t="s">
        <v>81</v>
      </c>
      <c r="G2" s="6" t="s">
        <v>42</v>
      </c>
      <c r="H2" s="6" t="s">
        <v>43</v>
      </c>
      <c r="I2" s="5" t="s">
        <v>77</v>
      </c>
      <c r="J2" s="5" t="s">
        <v>51</v>
      </c>
      <c r="K2" s="5" t="s">
        <v>87</v>
      </c>
    </row>
    <row r="3" spans="1:11" ht="15" customHeight="1">
      <c r="A3" s="20"/>
      <c r="B3" s="4" t="s">
        <v>79</v>
      </c>
      <c r="C3" s="31"/>
      <c r="D3" s="38"/>
      <c r="E3" s="38"/>
      <c r="F3" s="38"/>
      <c r="G3" s="8">
        <v>5</v>
      </c>
      <c r="H3" s="8">
        <v>10</v>
      </c>
      <c r="I3" s="7">
        <v>1</v>
      </c>
      <c r="J3" s="7">
        <v>1</v>
      </c>
      <c r="K3" s="7">
        <v>2</v>
      </c>
    </row>
    <row r="4" spans="1:11" ht="15.6">
      <c r="A4" s="1">
        <v>1</v>
      </c>
      <c r="B4" s="16" t="s">
        <v>2</v>
      </c>
      <c r="C4" s="18">
        <v>4</v>
      </c>
      <c r="D4" s="14">
        <v>7</v>
      </c>
      <c r="E4" s="14">
        <v>16</v>
      </c>
      <c r="F4" s="14">
        <f>C4*21</f>
        <v>84</v>
      </c>
      <c r="G4" s="14">
        <f aca="true" t="shared" si="0" ref="G4:K19">G$3*$C4</f>
        <v>20</v>
      </c>
      <c r="H4" s="14">
        <f t="shared" si="0"/>
        <v>40</v>
      </c>
      <c r="I4" s="14">
        <f t="shared" si="0"/>
        <v>4</v>
      </c>
      <c r="J4" s="14">
        <f t="shared" si="0"/>
        <v>4</v>
      </c>
      <c r="K4" s="9">
        <f t="shared" si="0"/>
        <v>8</v>
      </c>
    </row>
    <row r="5" spans="1:11" ht="15.6">
      <c r="A5" s="1">
        <v>2</v>
      </c>
      <c r="B5" s="17" t="s">
        <v>3</v>
      </c>
      <c r="C5" s="18">
        <v>2</v>
      </c>
      <c r="D5" s="14">
        <v>5</v>
      </c>
      <c r="E5" s="14">
        <v>8</v>
      </c>
      <c r="F5" s="14">
        <f aca="true" t="shared" si="1" ref="F5:F38">C5*21</f>
        <v>42</v>
      </c>
      <c r="G5" s="14">
        <f t="shared" si="0"/>
        <v>10</v>
      </c>
      <c r="H5" s="14">
        <f t="shared" si="0"/>
        <v>20</v>
      </c>
      <c r="I5" s="14">
        <f t="shared" si="0"/>
        <v>2</v>
      </c>
      <c r="J5" s="14">
        <f t="shared" si="0"/>
        <v>2</v>
      </c>
      <c r="K5" s="9">
        <f t="shared" si="0"/>
        <v>4</v>
      </c>
    </row>
    <row r="6" spans="1:11" ht="15.6">
      <c r="A6" s="1">
        <v>3</v>
      </c>
      <c r="B6" s="17" t="s">
        <v>4</v>
      </c>
      <c r="C6" s="18">
        <v>16</v>
      </c>
      <c r="D6" s="14">
        <v>19</v>
      </c>
      <c r="E6" s="14">
        <v>48</v>
      </c>
      <c r="F6" s="14">
        <f t="shared" si="1"/>
        <v>336</v>
      </c>
      <c r="G6" s="14">
        <f t="shared" si="0"/>
        <v>80</v>
      </c>
      <c r="H6" s="14">
        <f t="shared" si="0"/>
        <v>160</v>
      </c>
      <c r="I6" s="14">
        <f t="shared" si="0"/>
        <v>16</v>
      </c>
      <c r="J6" s="14">
        <f t="shared" si="0"/>
        <v>16</v>
      </c>
      <c r="K6" s="9">
        <f t="shared" si="0"/>
        <v>32</v>
      </c>
    </row>
    <row r="7" spans="1:11" ht="15.6">
      <c r="A7" s="1">
        <v>4</v>
      </c>
      <c r="B7" s="17" t="s">
        <v>5</v>
      </c>
      <c r="C7" s="18">
        <v>3</v>
      </c>
      <c r="D7" s="14">
        <v>6</v>
      </c>
      <c r="E7" s="14">
        <v>9</v>
      </c>
      <c r="F7" s="14">
        <f t="shared" si="1"/>
        <v>63</v>
      </c>
      <c r="G7" s="14">
        <f t="shared" si="0"/>
        <v>15</v>
      </c>
      <c r="H7" s="14">
        <f t="shared" si="0"/>
        <v>30</v>
      </c>
      <c r="I7" s="14">
        <f t="shared" si="0"/>
        <v>3</v>
      </c>
      <c r="J7" s="14">
        <f t="shared" si="0"/>
        <v>3</v>
      </c>
      <c r="K7" s="9">
        <f t="shared" si="0"/>
        <v>6</v>
      </c>
    </row>
    <row r="8" spans="1:11" ht="15.6">
      <c r="A8" s="1">
        <v>5</v>
      </c>
      <c r="B8" s="17" t="s">
        <v>6</v>
      </c>
      <c r="C8" s="18">
        <v>17</v>
      </c>
      <c r="D8" s="14">
        <v>20</v>
      </c>
      <c r="E8" s="14">
        <v>51</v>
      </c>
      <c r="F8" s="14">
        <f t="shared" si="1"/>
        <v>357</v>
      </c>
      <c r="G8" s="14">
        <f t="shared" si="0"/>
        <v>85</v>
      </c>
      <c r="H8" s="14">
        <f t="shared" si="0"/>
        <v>170</v>
      </c>
      <c r="I8" s="14">
        <f t="shared" si="0"/>
        <v>17</v>
      </c>
      <c r="J8" s="14">
        <f t="shared" si="0"/>
        <v>17</v>
      </c>
      <c r="K8" s="9">
        <f t="shared" si="0"/>
        <v>34</v>
      </c>
    </row>
    <row r="9" spans="1:11" ht="15.6">
      <c r="A9" s="1">
        <v>6</v>
      </c>
      <c r="B9" s="17" t="s">
        <v>7</v>
      </c>
      <c r="C9" s="18">
        <v>22</v>
      </c>
      <c r="D9" s="14">
        <v>25</v>
      </c>
      <c r="E9" s="14">
        <v>66</v>
      </c>
      <c r="F9" s="14">
        <f t="shared" si="1"/>
        <v>462</v>
      </c>
      <c r="G9" s="14">
        <f t="shared" si="0"/>
        <v>110</v>
      </c>
      <c r="H9" s="14">
        <f t="shared" si="0"/>
        <v>220</v>
      </c>
      <c r="I9" s="14">
        <f t="shared" si="0"/>
        <v>22</v>
      </c>
      <c r="J9" s="14">
        <f t="shared" si="0"/>
        <v>22</v>
      </c>
      <c r="K9" s="9">
        <f t="shared" si="0"/>
        <v>44</v>
      </c>
    </row>
    <row r="10" spans="1:11" ht="15.6">
      <c r="A10" s="1">
        <v>7</v>
      </c>
      <c r="B10" s="17" t="s">
        <v>8</v>
      </c>
      <c r="C10" s="18">
        <v>11</v>
      </c>
      <c r="D10" s="14">
        <v>14</v>
      </c>
      <c r="E10" s="14">
        <v>33</v>
      </c>
      <c r="F10" s="14">
        <f t="shared" si="1"/>
        <v>231</v>
      </c>
      <c r="G10" s="14">
        <f t="shared" si="0"/>
        <v>55</v>
      </c>
      <c r="H10" s="14">
        <f t="shared" si="0"/>
        <v>110</v>
      </c>
      <c r="I10" s="14">
        <f t="shared" si="0"/>
        <v>11</v>
      </c>
      <c r="J10" s="14">
        <f t="shared" si="0"/>
        <v>11</v>
      </c>
      <c r="K10" s="9">
        <f t="shared" si="0"/>
        <v>22</v>
      </c>
    </row>
    <row r="11" spans="1:11" ht="15.6">
      <c r="A11" s="1">
        <v>8</v>
      </c>
      <c r="B11" s="17" t="s">
        <v>9</v>
      </c>
      <c r="C11" s="18">
        <v>19</v>
      </c>
      <c r="D11" s="14">
        <v>22</v>
      </c>
      <c r="E11" s="14">
        <v>57</v>
      </c>
      <c r="F11" s="14">
        <f t="shared" si="1"/>
        <v>399</v>
      </c>
      <c r="G11" s="14">
        <f t="shared" si="0"/>
        <v>95</v>
      </c>
      <c r="H11" s="14">
        <f t="shared" si="0"/>
        <v>190</v>
      </c>
      <c r="I11" s="14">
        <f t="shared" si="0"/>
        <v>19</v>
      </c>
      <c r="J11" s="14">
        <f t="shared" si="0"/>
        <v>19</v>
      </c>
      <c r="K11" s="9">
        <f t="shared" si="0"/>
        <v>38</v>
      </c>
    </row>
    <row r="12" spans="1:11" ht="15.6">
      <c r="A12" s="1">
        <v>9</v>
      </c>
      <c r="B12" s="17" t="s">
        <v>10</v>
      </c>
      <c r="C12" s="18">
        <v>13</v>
      </c>
      <c r="D12" s="14">
        <v>16</v>
      </c>
      <c r="E12" s="14">
        <v>39</v>
      </c>
      <c r="F12" s="14">
        <f t="shared" si="1"/>
        <v>273</v>
      </c>
      <c r="G12" s="14">
        <f t="shared" si="0"/>
        <v>65</v>
      </c>
      <c r="H12" s="14">
        <f t="shared" si="0"/>
        <v>130</v>
      </c>
      <c r="I12" s="14">
        <f t="shared" si="0"/>
        <v>13</v>
      </c>
      <c r="J12" s="14">
        <f t="shared" si="0"/>
        <v>13</v>
      </c>
      <c r="K12" s="9">
        <f t="shared" si="0"/>
        <v>26</v>
      </c>
    </row>
    <row r="13" spans="1:11" ht="15.6">
      <c r="A13" s="1">
        <v>10</v>
      </c>
      <c r="B13" s="17" t="s">
        <v>11</v>
      </c>
      <c r="C13" s="18">
        <v>11</v>
      </c>
      <c r="D13" s="14">
        <v>14</v>
      </c>
      <c r="E13" s="14">
        <v>33</v>
      </c>
      <c r="F13" s="14">
        <f t="shared" si="1"/>
        <v>231</v>
      </c>
      <c r="G13" s="14">
        <f t="shared" si="0"/>
        <v>55</v>
      </c>
      <c r="H13" s="14">
        <f t="shared" si="0"/>
        <v>110</v>
      </c>
      <c r="I13" s="14">
        <f t="shared" si="0"/>
        <v>11</v>
      </c>
      <c r="J13" s="14">
        <f t="shared" si="0"/>
        <v>11</v>
      </c>
      <c r="K13" s="9">
        <f t="shared" si="0"/>
        <v>22</v>
      </c>
    </row>
    <row r="14" spans="1:11" ht="15.6">
      <c r="A14" s="1">
        <v>11</v>
      </c>
      <c r="B14" s="17" t="s">
        <v>12</v>
      </c>
      <c r="C14" s="18">
        <v>13</v>
      </c>
      <c r="D14" s="14">
        <v>16</v>
      </c>
      <c r="E14" s="14">
        <v>39</v>
      </c>
      <c r="F14" s="14">
        <f t="shared" si="1"/>
        <v>273</v>
      </c>
      <c r="G14" s="14">
        <f t="shared" si="0"/>
        <v>65</v>
      </c>
      <c r="H14" s="14">
        <f t="shared" si="0"/>
        <v>130</v>
      </c>
      <c r="I14" s="14">
        <f t="shared" si="0"/>
        <v>13</v>
      </c>
      <c r="J14" s="14">
        <f t="shared" si="0"/>
        <v>13</v>
      </c>
      <c r="K14" s="9">
        <f t="shared" si="0"/>
        <v>26</v>
      </c>
    </row>
    <row r="15" spans="1:11" ht="15.6">
      <c r="A15" s="1">
        <v>12</v>
      </c>
      <c r="B15" s="17" t="s">
        <v>13</v>
      </c>
      <c r="C15" s="18">
        <v>18</v>
      </c>
      <c r="D15" s="14">
        <v>21</v>
      </c>
      <c r="E15" s="14">
        <v>54</v>
      </c>
      <c r="F15" s="14">
        <f t="shared" si="1"/>
        <v>378</v>
      </c>
      <c r="G15" s="14">
        <f t="shared" si="0"/>
        <v>90</v>
      </c>
      <c r="H15" s="14">
        <f t="shared" si="0"/>
        <v>180</v>
      </c>
      <c r="I15" s="14">
        <f t="shared" si="0"/>
        <v>18</v>
      </c>
      <c r="J15" s="14">
        <f t="shared" si="0"/>
        <v>18</v>
      </c>
      <c r="K15" s="9">
        <f t="shared" si="0"/>
        <v>36</v>
      </c>
    </row>
    <row r="16" spans="1:11" ht="15.6">
      <c r="A16" s="1">
        <v>13</v>
      </c>
      <c r="B16" s="17" t="s">
        <v>14</v>
      </c>
      <c r="C16" s="18">
        <v>18</v>
      </c>
      <c r="D16" s="14">
        <v>21</v>
      </c>
      <c r="E16" s="14">
        <v>54</v>
      </c>
      <c r="F16" s="14">
        <f t="shared" si="1"/>
        <v>378</v>
      </c>
      <c r="G16" s="14">
        <f t="shared" si="0"/>
        <v>90</v>
      </c>
      <c r="H16" s="14">
        <f t="shared" si="0"/>
        <v>180</v>
      </c>
      <c r="I16" s="14">
        <f t="shared" si="0"/>
        <v>18</v>
      </c>
      <c r="J16" s="14">
        <f t="shared" si="0"/>
        <v>18</v>
      </c>
      <c r="K16" s="9">
        <f t="shared" si="0"/>
        <v>36</v>
      </c>
    </row>
    <row r="17" spans="1:11" ht="15.6">
      <c r="A17" s="1">
        <v>14</v>
      </c>
      <c r="B17" s="17" t="s">
        <v>15</v>
      </c>
      <c r="C17" s="18">
        <v>8</v>
      </c>
      <c r="D17" s="14">
        <v>11</v>
      </c>
      <c r="E17" s="14">
        <v>24</v>
      </c>
      <c r="F17" s="14">
        <f t="shared" si="1"/>
        <v>168</v>
      </c>
      <c r="G17" s="14">
        <f t="shared" si="0"/>
        <v>40</v>
      </c>
      <c r="H17" s="14">
        <f t="shared" si="0"/>
        <v>80</v>
      </c>
      <c r="I17" s="14">
        <f t="shared" si="0"/>
        <v>8</v>
      </c>
      <c r="J17" s="14">
        <f t="shared" si="0"/>
        <v>8</v>
      </c>
      <c r="K17" s="9">
        <f t="shared" si="0"/>
        <v>16</v>
      </c>
    </row>
    <row r="18" spans="1:11" ht="15.6">
      <c r="A18" s="1">
        <v>15</v>
      </c>
      <c r="B18" s="17" t="s">
        <v>16</v>
      </c>
      <c r="C18" s="18">
        <v>24</v>
      </c>
      <c r="D18" s="14">
        <v>27</v>
      </c>
      <c r="E18" s="14">
        <v>72</v>
      </c>
      <c r="F18" s="14">
        <f t="shared" si="1"/>
        <v>504</v>
      </c>
      <c r="G18" s="14">
        <f t="shared" si="0"/>
        <v>120</v>
      </c>
      <c r="H18" s="14">
        <f t="shared" si="0"/>
        <v>240</v>
      </c>
      <c r="I18" s="14">
        <f t="shared" si="0"/>
        <v>24</v>
      </c>
      <c r="J18" s="14">
        <f t="shared" si="0"/>
        <v>24</v>
      </c>
      <c r="K18" s="9">
        <f t="shared" si="0"/>
        <v>48</v>
      </c>
    </row>
    <row r="19" spans="1:11" ht="15.6">
      <c r="A19" s="1">
        <v>16</v>
      </c>
      <c r="B19" s="17" t="s">
        <v>17</v>
      </c>
      <c r="C19" s="18">
        <v>14</v>
      </c>
      <c r="D19" s="14">
        <v>17</v>
      </c>
      <c r="E19" s="14">
        <v>42</v>
      </c>
      <c r="F19" s="14">
        <f t="shared" si="1"/>
        <v>294</v>
      </c>
      <c r="G19" s="14">
        <f t="shared" si="0"/>
        <v>70</v>
      </c>
      <c r="H19" s="14">
        <f t="shared" si="0"/>
        <v>140</v>
      </c>
      <c r="I19" s="14">
        <f t="shared" si="0"/>
        <v>14</v>
      </c>
      <c r="J19" s="14">
        <f t="shared" si="0"/>
        <v>14</v>
      </c>
      <c r="K19" s="9">
        <f t="shared" si="0"/>
        <v>28</v>
      </c>
    </row>
    <row r="20" spans="1:11" ht="15.6">
      <c r="A20" s="1">
        <v>17</v>
      </c>
      <c r="B20" s="17" t="s">
        <v>18</v>
      </c>
      <c r="C20" s="18">
        <v>21</v>
      </c>
      <c r="D20" s="14">
        <v>24</v>
      </c>
      <c r="E20" s="14">
        <v>63</v>
      </c>
      <c r="F20" s="14">
        <f t="shared" si="1"/>
        <v>441</v>
      </c>
      <c r="G20" s="14">
        <f aca="true" t="shared" si="2" ref="G20:K38">G$3*$C20</f>
        <v>105</v>
      </c>
      <c r="H20" s="14">
        <f t="shared" si="2"/>
        <v>210</v>
      </c>
      <c r="I20" s="14">
        <f t="shared" si="2"/>
        <v>21</v>
      </c>
      <c r="J20" s="14">
        <f t="shared" si="2"/>
        <v>21</v>
      </c>
      <c r="K20" s="9">
        <f t="shared" si="2"/>
        <v>42</v>
      </c>
    </row>
    <row r="21" spans="1:11" ht="15.6">
      <c r="A21" s="1">
        <v>18</v>
      </c>
      <c r="B21" s="17" t="s">
        <v>19</v>
      </c>
      <c r="C21" s="18">
        <v>11</v>
      </c>
      <c r="D21" s="14">
        <v>14</v>
      </c>
      <c r="E21" s="14">
        <v>33</v>
      </c>
      <c r="F21" s="14">
        <f t="shared" si="1"/>
        <v>231</v>
      </c>
      <c r="G21" s="14">
        <f t="shared" si="2"/>
        <v>55</v>
      </c>
      <c r="H21" s="14">
        <f t="shared" si="2"/>
        <v>110</v>
      </c>
      <c r="I21" s="14">
        <f t="shared" si="2"/>
        <v>11</v>
      </c>
      <c r="J21" s="14">
        <f t="shared" si="2"/>
        <v>11</v>
      </c>
      <c r="K21" s="9">
        <f t="shared" si="2"/>
        <v>22</v>
      </c>
    </row>
    <row r="22" spans="1:11" ht="15.6">
      <c r="A22" s="1">
        <v>19</v>
      </c>
      <c r="B22" s="17" t="s">
        <v>20</v>
      </c>
      <c r="C22" s="18">
        <v>25</v>
      </c>
      <c r="D22" s="14">
        <v>28</v>
      </c>
      <c r="E22" s="14">
        <v>75</v>
      </c>
      <c r="F22" s="14">
        <f t="shared" si="1"/>
        <v>525</v>
      </c>
      <c r="G22" s="14">
        <f t="shared" si="2"/>
        <v>125</v>
      </c>
      <c r="H22" s="14">
        <f t="shared" si="2"/>
        <v>250</v>
      </c>
      <c r="I22" s="14">
        <f t="shared" si="2"/>
        <v>25</v>
      </c>
      <c r="J22" s="14">
        <f t="shared" si="2"/>
        <v>25</v>
      </c>
      <c r="K22" s="9">
        <f t="shared" si="2"/>
        <v>50</v>
      </c>
    </row>
    <row r="23" spans="1:11" ht="15.6">
      <c r="A23" s="1">
        <v>20</v>
      </c>
      <c r="B23" s="17" t="s">
        <v>21</v>
      </c>
      <c r="C23" s="18">
        <v>14</v>
      </c>
      <c r="D23" s="14">
        <v>17</v>
      </c>
      <c r="E23" s="14">
        <v>42</v>
      </c>
      <c r="F23" s="14">
        <f t="shared" si="1"/>
        <v>294</v>
      </c>
      <c r="G23" s="14">
        <f t="shared" si="2"/>
        <v>70</v>
      </c>
      <c r="H23" s="14">
        <f t="shared" si="2"/>
        <v>140</v>
      </c>
      <c r="I23" s="14">
        <f t="shared" si="2"/>
        <v>14</v>
      </c>
      <c r="J23" s="14">
        <f t="shared" si="2"/>
        <v>14</v>
      </c>
      <c r="K23" s="9">
        <f t="shared" si="2"/>
        <v>28</v>
      </c>
    </row>
    <row r="24" spans="1:11" ht="15.6">
      <c r="A24" s="1">
        <v>21</v>
      </c>
      <c r="B24" s="17" t="s">
        <v>22</v>
      </c>
      <c r="C24" s="18">
        <v>14</v>
      </c>
      <c r="D24" s="14">
        <v>17</v>
      </c>
      <c r="E24" s="14">
        <v>42</v>
      </c>
      <c r="F24" s="14">
        <f t="shared" si="1"/>
        <v>294</v>
      </c>
      <c r="G24" s="14">
        <f t="shared" si="2"/>
        <v>70</v>
      </c>
      <c r="H24" s="14">
        <f t="shared" si="2"/>
        <v>140</v>
      </c>
      <c r="I24" s="14">
        <f t="shared" si="2"/>
        <v>14</v>
      </c>
      <c r="J24" s="14">
        <f t="shared" si="2"/>
        <v>14</v>
      </c>
      <c r="K24" s="9">
        <f t="shared" si="2"/>
        <v>28</v>
      </c>
    </row>
    <row r="25" spans="1:11" ht="15.6">
      <c r="A25" s="1">
        <v>22</v>
      </c>
      <c r="B25" s="17" t="s">
        <v>23</v>
      </c>
      <c r="C25" s="18">
        <v>12</v>
      </c>
      <c r="D25" s="14">
        <v>15</v>
      </c>
      <c r="E25" s="14">
        <v>36</v>
      </c>
      <c r="F25" s="14">
        <f t="shared" si="1"/>
        <v>252</v>
      </c>
      <c r="G25" s="14">
        <f t="shared" si="2"/>
        <v>60</v>
      </c>
      <c r="H25" s="14">
        <f t="shared" si="2"/>
        <v>120</v>
      </c>
      <c r="I25" s="14">
        <f t="shared" si="2"/>
        <v>12</v>
      </c>
      <c r="J25" s="14">
        <f t="shared" si="2"/>
        <v>12</v>
      </c>
      <c r="K25" s="9">
        <f t="shared" si="2"/>
        <v>24</v>
      </c>
    </row>
    <row r="26" spans="1:11" ht="15.6">
      <c r="A26" s="1">
        <v>23</v>
      </c>
      <c r="B26" s="17" t="s">
        <v>24</v>
      </c>
      <c r="C26" s="18">
        <v>12</v>
      </c>
      <c r="D26" s="14">
        <v>15</v>
      </c>
      <c r="E26" s="14">
        <v>36</v>
      </c>
      <c r="F26" s="14">
        <f t="shared" si="1"/>
        <v>252</v>
      </c>
      <c r="G26" s="14">
        <f t="shared" si="2"/>
        <v>60</v>
      </c>
      <c r="H26" s="14">
        <f t="shared" si="2"/>
        <v>120</v>
      </c>
      <c r="I26" s="14">
        <f t="shared" si="2"/>
        <v>12</v>
      </c>
      <c r="J26" s="14">
        <f t="shared" si="2"/>
        <v>12</v>
      </c>
      <c r="K26" s="9">
        <f t="shared" si="2"/>
        <v>24</v>
      </c>
    </row>
    <row r="27" spans="1:11" ht="15.6">
      <c r="A27" s="1">
        <v>24</v>
      </c>
      <c r="B27" s="17" t="s">
        <v>25</v>
      </c>
      <c r="C27" s="18">
        <v>17</v>
      </c>
      <c r="D27" s="14">
        <v>20</v>
      </c>
      <c r="E27" s="14">
        <v>51</v>
      </c>
      <c r="F27" s="14">
        <f t="shared" si="1"/>
        <v>357</v>
      </c>
      <c r="G27" s="14">
        <f t="shared" si="2"/>
        <v>85</v>
      </c>
      <c r="H27" s="14">
        <f t="shared" si="2"/>
        <v>170</v>
      </c>
      <c r="I27" s="14">
        <f t="shared" si="2"/>
        <v>17</v>
      </c>
      <c r="J27" s="14">
        <f t="shared" si="2"/>
        <v>17</v>
      </c>
      <c r="K27" s="9">
        <f t="shared" si="2"/>
        <v>34</v>
      </c>
    </row>
    <row r="28" spans="1:11" ht="15.6">
      <c r="A28" s="1">
        <v>25</v>
      </c>
      <c r="B28" s="17" t="s">
        <v>26</v>
      </c>
      <c r="C28" s="18">
        <v>16</v>
      </c>
      <c r="D28" s="14">
        <v>19</v>
      </c>
      <c r="E28" s="14">
        <v>48</v>
      </c>
      <c r="F28" s="14">
        <f t="shared" si="1"/>
        <v>336</v>
      </c>
      <c r="G28" s="14">
        <f t="shared" si="2"/>
        <v>80</v>
      </c>
      <c r="H28" s="14">
        <f t="shared" si="2"/>
        <v>160</v>
      </c>
      <c r="I28" s="14">
        <f t="shared" si="2"/>
        <v>16</v>
      </c>
      <c r="J28" s="14">
        <f t="shared" si="2"/>
        <v>16</v>
      </c>
      <c r="K28" s="9">
        <f t="shared" si="2"/>
        <v>32</v>
      </c>
    </row>
    <row r="29" spans="1:11" ht="15.6">
      <c r="A29" s="1">
        <v>26</v>
      </c>
      <c r="B29" s="17" t="s">
        <v>27</v>
      </c>
      <c r="C29" s="18">
        <v>14</v>
      </c>
      <c r="D29" s="14">
        <v>17</v>
      </c>
      <c r="E29" s="14">
        <v>42</v>
      </c>
      <c r="F29" s="14">
        <f t="shared" si="1"/>
        <v>294</v>
      </c>
      <c r="G29" s="14">
        <f t="shared" si="2"/>
        <v>70</v>
      </c>
      <c r="H29" s="14">
        <f t="shared" si="2"/>
        <v>140</v>
      </c>
      <c r="I29" s="14">
        <f t="shared" si="2"/>
        <v>14</v>
      </c>
      <c r="J29" s="14">
        <f t="shared" si="2"/>
        <v>14</v>
      </c>
      <c r="K29" s="9">
        <f t="shared" si="2"/>
        <v>28</v>
      </c>
    </row>
    <row r="30" spans="1:11" ht="15.6">
      <c r="A30" s="1">
        <v>27</v>
      </c>
      <c r="B30" s="17" t="s">
        <v>28</v>
      </c>
      <c r="C30" s="18">
        <v>3</v>
      </c>
      <c r="D30" s="14">
        <v>6</v>
      </c>
      <c r="E30" s="14">
        <v>9</v>
      </c>
      <c r="F30" s="14">
        <f t="shared" si="1"/>
        <v>63</v>
      </c>
      <c r="G30" s="14">
        <f t="shared" si="2"/>
        <v>15</v>
      </c>
      <c r="H30" s="14">
        <f t="shared" si="2"/>
        <v>30</v>
      </c>
      <c r="I30" s="14">
        <f t="shared" si="2"/>
        <v>3</v>
      </c>
      <c r="J30" s="14">
        <f t="shared" si="2"/>
        <v>3</v>
      </c>
      <c r="K30" s="9">
        <f t="shared" si="2"/>
        <v>6</v>
      </c>
    </row>
    <row r="31" spans="1:11" ht="15.6">
      <c r="A31" s="1">
        <v>28</v>
      </c>
      <c r="B31" s="17" t="s">
        <v>29</v>
      </c>
      <c r="C31" s="18">
        <v>13</v>
      </c>
      <c r="D31" s="14">
        <v>16</v>
      </c>
      <c r="E31" s="14">
        <v>39</v>
      </c>
      <c r="F31" s="14">
        <f t="shared" si="1"/>
        <v>273</v>
      </c>
      <c r="G31" s="14">
        <f t="shared" si="2"/>
        <v>65</v>
      </c>
      <c r="H31" s="14">
        <f t="shared" si="2"/>
        <v>130</v>
      </c>
      <c r="I31" s="14">
        <f t="shared" si="2"/>
        <v>13</v>
      </c>
      <c r="J31" s="14">
        <f t="shared" si="2"/>
        <v>13</v>
      </c>
      <c r="K31" s="9">
        <f t="shared" si="2"/>
        <v>26</v>
      </c>
    </row>
    <row r="32" spans="1:11" ht="15.6">
      <c r="A32" s="1">
        <v>29</v>
      </c>
      <c r="B32" s="17" t="s">
        <v>30</v>
      </c>
      <c r="C32" s="18">
        <v>13</v>
      </c>
      <c r="D32" s="14">
        <v>16</v>
      </c>
      <c r="E32" s="14">
        <v>39</v>
      </c>
      <c r="F32" s="14">
        <f t="shared" si="1"/>
        <v>273</v>
      </c>
      <c r="G32" s="14">
        <f t="shared" si="2"/>
        <v>65</v>
      </c>
      <c r="H32" s="14">
        <f t="shared" si="2"/>
        <v>130</v>
      </c>
      <c r="I32" s="14">
        <f t="shared" si="2"/>
        <v>13</v>
      </c>
      <c r="J32" s="14">
        <f t="shared" si="2"/>
        <v>13</v>
      </c>
      <c r="K32" s="9">
        <f t="shared" si="2"/>
        <v>26</v>
      </c>
    </row>
    <row r="33" spans="1:11" ht="15.6">
      <c r="A33" s="1">
        <v>30</v>
      </c>
      <c r="B33" s="17" t="s">
        <v>31</v>
      </c>
      <c r="C33" s="18">
        <v>16</v>
      </c>
      <c r="D33" s="14">
        <v>19</v>
      </c>
      <c r="E33" s="14">
        <v>48</v>
      </c>
      <c r="F33" s="14">
        <f t="shared" si="1"/>
        <v>336</v>
      </c>
      <c r="G33" s="14">
        <f t="shared" si="2"/>
        <v>80</v>
      </c>
      <c r="H33" s="14">
        <f t="shared" si="2"/>
        <v>160</v>
      </c>
      <c r="I33" s="14">
        <f t="shared" si="2"/>
        <v>16</v>
      </c>
      <c r="J33" s="14">
        <f t="shared" si="2"/>
        <v>16</v>
      </c>
      <c r="K33" s="9">
        <f t="shared" si="2"/>
        <v>32</v>
      </c>
    </row>
    <row r="34" spans="1:11" ht="15.6">
      <c r="A34" s="1">
        <v>31</v>
      </c>
      <c r="B34" s="17" t="s">
        <v>32</v>
      </c>
      <c r="C34" s="18">
        <v>17</v>
      </c>
      <c r="D34" s="14">
        <v>20</v>
      </c>
      <c r="E34" s="14">
        <v>51</v>
      </c>
      <c r="F34" s="14">
        <f t="shared" si="1"/>
        <v>357</v>
      </c>
      <c r="G34" s="14">
        <f t="shared" si="2"/>
        <v>85</v>
      </c>
      <c r="H34" s="14">
        <f t="shared" si="2"/>
        <v>170</v>
      </c>
      <c r="I34" s="14">
        <f t="shared" si="2"/>
        <v>17</v>
      </c>
      <c r="J34" s="14">
        <f t="shared" si="2"/>
        <v>17</v>
      </c>
      <c r="K34" s="9">
        <f t="shared" si="2"/>
        <v>34</v>
      </c>
    </row>
    <row r="35" spans="1:11" ht="15.6">
      <c r="A35" s="1">
        <v>32</v>
      </c>
      <c r="B35" s="17" t="s">
        <v>33</v>
      </c>
      <c r="C35" s="18">
        <v>8</v>
      </c>
      <c r="D35" s="14">
        <v>11</v>
      </c>
      <c r="E35" s="14">
        <v>24</v>
      </c>
      <c r="F35" s="14">
        <f t="shared" si="1"/>
        <v>168</v>
      </c>
      <c r="G35" s="14">
        <f t="shared" si="2"/>
        <v>40</v>
      </c>
      <c r="H35" s="14">
        <f t="shared" si="2"/>
        <v>80</v>
      </c>
      <c r="I35" s="14">
        <f t="shared" si="2"/>
        <v>8</v>
      </c>
      <c r="J35" s="14">
        <f t="shared" si="2"/>
        <v>8</v>
      </c>
      <c r="K35" s="9">
        <f t="shared" si="2"/>
        <v>16</v>
      </c>
    </row>
    <row r="36" spans="1:11" ht="15.6">
      <c r="A36" s="1">
        <v>33</v>
      </c>
      <c r="B36" s="17" t="s">
        <v>34</v>
      </c>
      <c r="C36" s="18">
        <v>20</v>
      </c>
      <c r="D36" s="14">
        <v>23</v>
      </c>
      <c r="E36" s="14">
        <v>60</v>
      </c>
      <c r="F36" s="14">
        <f t="shared" si="1"/>
        <v>420</v>
      </c>
      <c r="G36" s="14">
        <f t="shared" si="2"/>
        <v>100</v>
      </c>
      <c r="H36" s="14">
        <f t="shared" si="2"/>
        <v>200</v>
      </c>
      <c r="I36" s="14">
        <f t="shared" si="2"/>
        <v>20</v>
      </c>
      <c r="J36" s="14">
        <f t="shared" si="2"/>
        <v>20</v>
      </c>
      <c r="K36" s="9">
        <f t="shared" si="2"/>
        <v>40</v>
      </c>
    </row>
    <row r="37" spans="1:11" ht="15.6">
      <c r="A37" s="1">
        <v>34</v>
      </c>
      <c r="B37" s="17" t="s">
        <v>35</v>
      </c>
      <c r="C37" s="18">
        <v>16</v>
      </c>
      <c r="D37" s="14">
        <v>19</v>
      </c>
      <c r="E37" s="14">
        <v>48</v>
      </c>
      <c r="F37" s="14">
        <f t="shared" si="1"/>
        <v>336</v>
      </c>
      <c r="G37" s="14">
        <f t="shared" si="2"/>
        <v>80</v>
      </c>
      <c r="H37" s="14">
        <f t="shared" si="2"/>
        <v>160</v>
      </c>
      <c r="I37" s="14">
        <f t="shared" si="2"/>
        <v>16</v>
      </c>
      <c r="J37" s="14">
        <f t="shared" si="2"/>
        <v>16</v>
      </c>
      <c r="K37" s="9">
        <f t="shared" si="2"/>
        <v>32</v>
      </c>
    </row>
    <row r="38" spans="1:11" ht="15.6">
      <c r="A38" s="1">
        <v>35</v>
      </c>
      <c r="B38" s="17" t="s">
        <v>36</v>
      </c>
      <c r="C38" s="18">
        <v>10</v>
      </c>
      <c r="D38" s="14">
        <v>13</v>
      </c>
      <c r="E38" s="14">
        <v>20</v>
      </c>
      <c r="F38" s="14">
        <f t="shared" si="1"/>
        <v>210</v>
      </c>
      <c r="G38" s="14">
        <f t="shared" si="2"/>
        <v>50</v>
      </c>
      <c r="H38" s="14">
        <f t="shared" si="2"/>
        <v>100</v>
      </c>
      <c r="I38" s="14">
        <f t="shared" si="2"/>
        <v>10</v>
      </c>
      <c r="J38" s="14">
        <f t="shared" si="2"/>
        <v>10</v>
      </c>
      <c r="K38" s="9">
        <f t="shared" si="2"/>
        <v>20</v>
      </c>
    </row>
    <row r="39" spans="1:11" ht="15.75" customHeight="1">
      <c r="A39" s="21" t="s">
        <v>89</v>
      </c>
      <c r="B39" s="36"/>
      <c r="C39" s="41"/>
      <c r="D39" s="9">
        <v>10</v>
      </c>
      <c r="E39" s="9">
        <v>49</v>
      </c>
      <c r="F39" s="9">
        <v>0</v>
      </c>
      <c r="G39" s="9">
        <v>75</v>
      </c>
      <c r="H39" s="9">
        <v>150</v>
      </c>
      <c r="I39" s="9">
        <v>15</v>
      </c>
      <c r="J39" s="9">
        <v>15</v>
      </c>
      <c r="K39" s="9">
        <v>30</v>
      </c>
    </row>
    <row r="40" spans="1:11" ht="15.75" customHeight="1">
      <c r="A40" s="33" t="s">
        <v>70</v>
      </c>
      <c r="B40" s="34"/>
      <c r="C40" s="35"/>
      <c r="D40" s="4">
        <f>SUM(D4:D39)</f>
        <v>600</v>
      </c>
      <c r="E40" s="4">
        <f aca="true" t="shared" si="3" ref="E40:K40">SUM(E4:E39)</f>
        <v>1500</v>
      </c>
      <c r="F40" s="4">
        <f>SUM(F4:F39)</f>
        <v>10185</v>
      </c>
      <c r="G40" s="4">
        <f t="shared" si="3"/>
        <v>2500</v>
      </c>
      <c r="H40" s="4">
        <f t="shared" si="3"/>
        <v>5000</v>
      </c>
      <c r="I40" s="4">
        <f t="shared" si="3"/>
        <v>500</v>
      </c>
      <c r="J40" s="4">
        <f t="shared" si="3"/>
        <v>500</v>
      </c>
      <c r="K40" s="4">
        <f t="shared" si="3"/>
        <v>1000</v>
      </c>
    </row>
  </sheetData>
  <mergeCells count="9">
    <mergeCell ref="F2:F3"/>
    <mergeCell ref="D2:D3"/>
    <mergeCell ref="D1:K1"/>
    <mergeCell ref="A39:C39"/>
    <mergeCell ref="A40:C40"/>
    <mergeCell ref="A1:A3"/>
    <mergeCell ref="B1:B2"/>
    <mergeCell ref="C1:C3"/>
    <mergeCell ref="E2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="80" zoomScaleNormal="80" workbookViewId="0" topLeftCell="A1">
      <selection activeCell="L24" sqref="L24"/>
    </sheetView>
  </sheetViews>
  <sheetFormatPr defaultColWidth="10.7109375" defaultRowHeight="15"/>
  <cols>
    <col min="1" max="1" width="6.00390625" style="0" customWidth="1"/>
    <col min="2" max="2" width="34.00390625" style="0" customWidth="1"/>
    <col min="3" max="3" width="10.57421875" style="0" customWidth="1"/>
    <col min="4" max="4" width="7.28125" style="0" customWidth="1"/>
    <col min="5" max="5" width="7.8515625" style="0" customWidth="1"/>
  </cols>
  <sheetData>
    <row r="1" spans="1:5" ht="12.75" customHeight="1">
      <c r="A1" s="20" t="s">
        <v>0</v>
      </c>
      <c r="B1" s="20" t="s">
        <v>71</v>
      </c>
      <c r="C1" s="30" t="s">
        <v>78</v>
      </c>
      <c r="D1" s="29"/>
      <c r="E1" s="29"/>
    </row>
    <row r="2" spans="1:5" ht="92.25" customHeight="1">
      <c r="A2" s="20"/>
      <c r="B2" s="20"/>
      <c r="C2" s="31"/>
      <c r="D2" s="13" t="s">
        <v>84</v>
      </c>
      <c r="E2" s="13" t="s">
        <v>85</v>
      </c>
    </row>
    <row r="3" spans="1:5" ht="15.6">
      <c r="A3" s="1">
        <v>1</v>
      </c>
      <c r="B3" s="16" t="s">
        <v>2</v>
      </c>
      <c r="C3" s="18">
        <v>304</v>
      </c>
      <c r="D3" s="14">
        <f>C3*2</f>
        <v>608</v>
      </c>
      <c r="E3" s="14">
        <f>C3*5</f>
        <v>1520</v>
      </c>
    </row>
    <row r="4" spans="1:5" ht="15.6">
      <c r="A4" s="1">
        <v>2</v>
      </c>
      <c r="B4" s="17" t="s">
        <v>3</v>
      </c>
      <c r="C4" s="18">
        <v>60</v>
      </c>
      <c r="D4" s="14">
        <f aca="true" t="shared" si="0" ref="D4:D37">C4*2</f>
        <v>120</v>
      </c>
      <c r="E4" s="14">
        <f aca="true" t="shared" si="1" ref="E4:E36">C4*5</f>
        <v>300</v>
      </c>
    </row>
    <row r="5" spans="1:5" ht="15.6">
      <c r="A5" s="1">
        <v>3</v>
      </c>
      <c r="B5" s="17" t="s">
        <v>4</v>
      </c>
      <c r="C5" s="18">
        <v>17</v>
      </c>
      <c r="D5" s="14">
        <f t="shared" si="0"/>
        <v>34</v>
      </c>
      <c r="E5" s="14">
        <f t="shared" si="1"/>
        <v>85</v>
      </c>
    </row>
    <row r="6" spans="1:5" ht="15.6">
      <c r="A6" s="1">
        <v>4</v>
      </c>
      <c r="B6" s="17" t="s">
        <v>5</v>
      </c>
      <c r="C6" s="18">
        <v>6</v>
      </c>
      <c r="D6" s="14">
        <f t="shared" si="0"/>
        <v>12</v>
      </c>
      <c r="E6" s="14">
        <f t="shared" si="1"/>
        <v>30</v>
      </c>
    </row>
    <row r="7" spans="1:5" ht="15.6">
      <c r="A7" s="1">
        <v>5</v>
      </c>
      <c r="B7" s="17" t="s">
        <v>6</v>
      </c>
      <c r="C7" s="18">
        <v>16</v>
      </c>
      <c r="D7" s="14">
        <f t="shared" si="0"/>
        <v>32</v>
      </c>
      <c r="E7" s="14">
        <f t="shared" si="1"/>
        <v>80</v>
      </c>
    </row>
    <row r="8" spans="1:5" ht="15.6">
      <c r="A8" s="1">
        <v>6</v>
      </c>
      <c r="B8" s="17" t="s">
        <v>7</v>
      </c>
      <c r="C8" s="18">
        <v>25</v>
      </c>
      <c r="D8" s="14">
        <f t="shared" si="0"/>
        <v>50</v>
      </c>
      <c r="E8" s="14">
        <f t="shared" si="1"/>
        <v>125</v>
      </c>
    </row>
    <row r="9" spans="1:5" ht="15.6">
      <c r="A9" s="1">
        <v>7</v>
      </c>
      <c r="B9" s="17" t="s">
        <v>8</v>
      </c>
      <c r="C9" s="18">
        <v>19</v>
      </c>
      <c r="D9" s="14">
        <f t="shared" si="0"/>
        <v>38</v>
      </c>
      <c r="E9" s="14">
        <f t="shared" si="1"/>
        <v>95</v>
      </c>
    </row>
    <row r="10" spans="1:5" ht="15.6">
      <c r="A10" s="1">
        <v>8</v>
      </c>
      <c r="B10" s="17" t="s">
        <v>9</v>
      </c>
      <c r="C10" s="18">
        <v>19</v>
      </c>
      <c r="D10" s="14">
        <f t="shared" si="0"/>
        <v>38</v>
      </c>
      <c r="E10" s="14">
        <f t="shared" si="1"/>
        <v>95</v>
      </c>
    </row>
    <row r="11" spans="1:5" ht="15.6">
      <c r="A11" s="1">
        <v>9</v>
      </c>
      <c r="B11" s="17" t="s">
        <v>10</v>
      </c>
      <c r="C11" s="18">
        <v>20</v>
      </c>
      <c r="D11" s="14">
        <f t="shared" si="0"/>
        <v>40</v>
      </c>
      <c r="E11" s="14">
        <f t="shared" si="1"/>
        <v>100</v>
      </c>
    </row>
    <row r="12" spans="1:5" ht="15.6">
      <c r="A12" s="1">
        <v>10</v>
      </c>
      <c r="B12" s="17" t="s">
        <v>11</v>
      </c>
      <c r="C12" s="18">
        <v>18</v>
      </c>
      <c r="D12" s="14">
        <f t="shared" si="0"/>
        <v>36</v>
      </c>
      <c r="E12" s="14">
        <f t="shared" si="1"/>
        <v>90</v>
      </c>
    </row>
    <row r="13" spans="1:5" ht="15.6">
      <c r="A13" s="1">
        <v>11</v>
      </c>
      <c r="B13" s="17" t="s">
        <v>12</v>
      </c>
      <c r="C13" s="18">
        <v>15</v>
      </c>
      <c r="D13" s="14">
        <f t="shared" si="0"/>
        <v>30</v>
      </c>
      <c r="E13" s="14">
        <f t="shared" si="1"/>
        <v>75</v>
      </c>
    </row>
    <row r="14" spans="1:5" ht="15.6">
      <c r="A14" s="1">
        <v>12</v>
      </c>
      <c r="B14" s="17" t="s">
        <v>13</v>
      </c>
      <c r="C14" s="18">
        <v>11</v>
      </c>
      <c r="D14" s="14">
        <f t="shared" si="0"/>
        <v>22</v>
      </c>
      <c r="E14" s="14">
        <f t="shared" si="1"/>
        <v>55</v>
      </c>
    </row>
    <row r="15" spans="1:5" ht="15.6">
      <c r="A15" s="1">
        <v>13</v>
      </c>
      <c r="B15" s="17" t="s">
        <v>14</v>
      </c>
      <c r="C15" s="18">
        <v>19</v>
      </c>
      <c r="D15" s="14">
        <f t="shared" si="0"/>
        <v>38</v>
      </c>
      <c r="E15" s="14">
        <f t="shared" si="1"/>
        <v>95</v>
      </c>
    </row>
    <row r="16" spans="1:5" ht="15.6">
      <c r="A16" s="1">
        <v>14</v>
      </c>
      <c r="B16" s="17" t="s">
        <v>15</v>
      </c>
      <c r="C16" s="18">
        <v>6</v>
      </c>
      <c r="D16" s="14">
        <f t="shared" si="0"/>
        <v>12</v>
      </c>
      <c r="E16" s="14">
        <f t="shared" si="1"/>
        <v>30</v>
      </c>
    </row>
    <row r="17" spans="1:5" ht="15.6">
      <c r="A17" s="1">
        <v>15</v>
      </c>
      <c r="B17" s="17" t="s">
        <v>16</v>
      </c>
      <c r="C17" s="18">
        <v>20</v>
      </c>
      <c r="D17" s="14">
        <f t="shared" si="0"/>
        <v>40</v>
      </c>
      <c r="E17" s="14">
        <f t="shared" si="1"/>
        <v>100</v>
      </c>
    </row>
    <row r="18" spans="1:5" ht="15.6">
      <c r="A18" s="1">
        <v>16</v>
      </c>
      <c r="B18" s="17" t="s">
        <v>17</v>
      </c>
      <c r="C18" s="18">
        <v>26</v>
      </c>
      <c r="D18" s="14">
        <f t="shared" si="0"/>
        <v>52</v>
      </c>
      <c r="E18" s="14">
        <f t="shared" si="1"/>
        <v>130</v>
      </c>
    </row>
    <row r="19" spans="1:5" ht="15.6">
      <c r="A19" s="1">
        <v>17</v>
      </c>
      <c r="B19" s="17" t="s">
        <v>18</v>
      </c>
      <c r="C19" s="18">
        <v>28</v>
      </c>
      <c r="D19" s="14">
        <f t="shared" si="0"/>
        <v>56</v>
      </c>
      <c r="E19" s="14">
        <f t="shared" si="1"/>
        <v>140</v>
      </c>
    </row>
    <row r="20" spans="1:5" ht="15.6">
      <c r="A20" s="1">
        <v>18</v>
      </c>
      <c r="B20" s="17" t="s">
        <v>19</v>
      </c>
      <c r="C20" s="18">
        <v>14</v>
      </c>
      <c r="D20" s="14">
        <f t="shared" si="0"/>
        <v>28</v>
      </c>
      <c r="E20" s="14">
        <f t="shared" si="1"/>
        <v>70</v>
      </c>
    </row>
    <row r="21" spans="1:5" ht="15.6">
      <c r="A21" s="1">
        <v>19</v>
      </c>
      <c r="B21" s="17" t="s">
        <v>20</v>
      </c>
      <c r="C21" s="18">
        <v>27</v>
      </c>
      <c r="D21" s="14">
        <f t="shared" si="0"/>
        <v>54</v>
      </c>
      <c r="E21" s="14">
        <f t="shared" si="1"/>
        <v>135</v>
      </c>
    </row>
    <row r="22" spans="1:5" ht="15.6">
      <c r="A22" s="1">
        <v>20</v>
      </c>
      <c r="B22" s="17" t="s">
        <v>21</v>
      </c>
      <c r="C22" s="18">
        <v>20</v>
      </c>
      <c r="D22" s="14">
        <f t="shared" si="0"/>
        <v>40</v>
      </c>
      <c r="E22" s="14">
        <f t="shared" si="1"/>
        <v>100</v>
      </c>
    </row>
    <row r="23" spans="1:5" ht="15.6">
      <c r="A23" s="1">
        <v>21</v>
      </c>
      <c r="B23" s="17" t="s">
        <v>22</v>
      </c>
      <c r="C23" s="18">
        <v>19</v>
      </c>
      <c r="D23" s="14">
        <f t="shared" si="0"/>
        <v>38</v>
      </c>
      <c r="E23" s="14">
        <f t="shared" si="1"/>
        <v>95</v>
      </c>
    </row>
    <row r="24" spans="1:5" ht="15.6">
      <c r="A24" s="1">
        <v>22</v>
      </c>
      <c r="B24" s="17" t="s">
        <v>23</v>
      </c>
      <c r="C24" s="18">
        <v>17</v>
      </c>
      <c r="D24" s="14">
        <f t="shared" si="0"/>
        <v>34</v>
      </c>
      <c r="E24" s="14">
        <f t="shared" si="1"/>
        <v>85</v>
      </c>
    </row>
    <row r="25" spans="1:5" ht="15.6">
      <c r="A25" s="1">
        <v>23</v>
      </c>
      <c r="B25" s="17" t="s">
        <v>24</v>
      </c>
      <c r="C25" s="18">
        <v>14</v>
      </c>
      <c r="D25" s="14">
        <f t="shared" si="0"/>
        <v>28</v>
      </c>
      <c r="E25" s="14">
        <f t="shared" si="1"/>
        <v>70</v>
      </c>
    </row>
    <row r="26" spans="1:5" ht="15.6">
      <c r="A26" s="1">
        <v>24</v>
      </c>
      <c r="B26" s="17" t="s">
        <v>25</v>
      </c>
      <c r="C26" s="18">
        <v>32</v>
      </c>
      <c r="D26" s="14">
        <f t="shared" si="0"/>
        <v>64</v>
      </c>
      <c r="E26" s="14">
        <f t="shared" si="1"/>
        <v>160</v>
      </c>
    </row>
    <row r="27" spans="1:5" ht="15.6">
      <c r="A27" s="1">
        <v>25</v>
      </c>
      <c r="B27" s="17" t="s">
        <v>26</v>
      </c>
      <c r="C27" s="18">
        <v>16</v>
      </c>
      <c r="D27" s="14">
        <f t="shared" si="0"/>
        <v>32</v>
      </c>
      <c r="E27" s="14">
        <f t="shared" si="1"/>
        <v>80</v>
      </c>
    </row>
    <row r="28" spans="1:5" ht="15.6">
      <c r="A28" s="1">
        <v>26</v>
      </c>
      <c r="B28" s="17" t="s">
        <v>27</v>
      </c>
      <c r="C28" s="18">
        <v>22</v>
      </c>
      <c r="D28" s="14">
        <f t="shared" si="0"/>
        <v>44</v>
      </c>
      <c r="E28" s="14">
        <f t="shared" si="1"/>
        <v>110</v>
      </c>
    </row>
    <row r="29" spans="1:5" ht="15.6">
      <c r="A29" s="1">
        <v>27</v>
      </c>
      <c r="B29" s="17" t="s">
        <v>28</v>
      </c>
      <c r="C29" s="18">
        <v>26</v>
      </c>
      <c r="D29" s="14">
        <f t="shared" si="0"/>
        <v>52</v>
      </c>
      <c r="E29" s="14">
        <f t="shared" si="1"/>
        <v>130</v>
      </c>
    </row>
    <row r="30" spans="1:5" ht="15.6">
      <c r="A30" s="1">
        <v>28</v>
      </c>
      <c r="B30" s="17" t="s">
        <v>29</v>
      </c>
      <c r="C30" s="18">
        <v>30</v>
      </c>
      <c r="D30" s="14">
        <f t="shared" si="0"/>
        <v>60</v>
      </c>
      <c r="E30" s="14">
        <f t="shared" si="1"/>
        <v>150</v>
      </c>
    </row>
    <row r="31" spans="1:5" ht="15.6">
      <c r="A31" s="1">
        <v>29</v>
      </c>
      <c r="B31" s="17" t="s">
        <v>30</v>
      </c>
      <c r="C31" s="18">
        <v>20</v>
      </c>
      <c r="D31" s="14">
        <f t="shared" si="0"/>
        <v>40</v>
      </c>
      <c r="E31" s="14">
        <f t="shared" si="1"/>
        <v>100</v>
      </c>
    </row>
    <row r="32" spans="1:5" ht="15.6">
      <c r="A32" s="1">
        <v>30</v>
      </c>
      <c r="B32" s="17" t="s">
        <v>31</v>
      </c>
      <c r="C32" s="18">
        <v>13</v>
      </c>
      <c r="D32" s="14">
        <f t="shared" si="0"/>
        <v>26</v>
      </c>
      <c r="E32" s="14">
        <f t="shared" si="1"/>
        <v>65</v>
      </c>
    </row>
    <row r="33" spans="1:5" ht="15.6">
      <c r="A33" s="1">
        <v>31</v>
      </c>
      <c r="B33" s="17" t="s">
        <v>32</v>
      </c>
      <c r="C33" s="18">
        <v>13</v>
      </c>
      <c r="D33" s="14">
        <f t="shared" si="0"/>
        <v>26</v>
      </c>
      <c r="E33" s="14">
        <f t="shared" si="1"/>
        <v>65</v>
      </c>
    </row>
    <row r="34" spans="1:5" ht="15.6">
      <c r="A34" s="1">
        <v>32</v>
      </c>
      <c r="B34" s="17" t="s">
        <v>33</v>
      </c>
      <c r="C34" s="18">
        <v>13</v>
      </c>
      <c r="D34" s="14">
        <f t="shared" si="0"/>
        <v>26</v>
      </c>
      <c r="E34" s="14">
        <f t="shared" si="1"/>
        <v>65</v>
      </c>
    </row>
    <row r="35" spans="1:5" ht="15.6">
      <c r="A35" s="1">
        <v>33</v>
      </c>
      <c r="B35" s="17" t="s">
        <v>34</v>
      </c>
      <c r="C35" s="18">
        <v>18</v>
      </c>
      <c r="D35" s="14">
        <f t="shared" si="0"/>
        <v>36</v>
      </c>
      <c r="E35" s="14">
        <f t="shared" si="1"/>
        <v>90</v>
      </c>
    </row>
    <row r="36" spans="1:5" ht="15.6">
      <c r="A36" s="1">
        <v>34</v>
      </c>
      <c r="B36" s="17" t="s">
        <v>35</v>
      </c>
      <c r="C36" s="18">
        <v>31</v>
      </c>
      <c r="D36" s="14">
        <f t="shared" si="0"/>
        <v>62</v>
      </c>
      <c r="E36" s="14">
        <f t="shared" si="1"/>
        <v>155</v>
      </c>
    </row>
    <row r="37" spans="1:5" ht="15.6">
      <c r="A37" s="1">
        <v>35</v>
      </c>
      <c r="B37" s="17" t="s">
        <v>36</v>
      </c>
      <c r="C37" s="18">
        <v>26</v>
      </c>
      <c r="D37" s="14">
        <f t="shared" si="0"/>
        <v>52</v>
      </c>
      <c r="E37" s="14">
        <f>C37*5</f>
        <v>130</v>
      </c>
    </row>
    <row r="38" spans="1:5" ht="15.75" customHeight="1">
      <c r="A38" s="21" t="s">
        <v>69</v>
      </c>
      <c r="B38" s="36"/>
      <c r="C38" s="41"/>
      <c r="D38" s="9">
        <v>200</v>
      </c>
      <c r="E38" s="9">
        <v>0</v>
      </c>
    </row>
    <row r="39" spans="1:5" ht="15.75" customHeight="1">
      <c r="A39" s="33" t="s">
        <v>70</v>
      </c>
      <c r="B39" s="34"/>
      <c r="C39" s="35"/>
      <c r="D39" s="4">
        <f aca="true" t="shared" si="2" ref="D39">SUM(D3:D38)</f>
        <v>2200</v>
      </c>
      <c r="E39" s="4">
        <f>SUM(E3:E38)</f>
        <v>5000</v>
      </c>
    </row>
  </sheetData>
  <mergeCells count="6">
    <mergeCell ref="D1:E1"/>
    <mergeCell ref="A38:C38"/>
    <mergeCell ref="A39:C39"/>
    <mergeCell ref="A1:A2"/>
    <mergeCell ref="B1:B2"/>
    <mergeCell ref="C1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2023-09-08T18:51:20Z</dcterms:modified>
  <cp:category/>
  <cp:version/>
  <cp:contentType/>
  <cp:contentStatus/>
</cp:coreProperties>
</file>