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proteze valvulare 3\"/>
    </mc:Choice>
  </mc:AlternateContent>
  <xr:revisionPtr revIDLastSave="0" documentId="13_ncr:1_{1953968E-9500-425E-86BB-E1358367989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'!$A$6:$L$7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5" l="1"/>
  <c r="J13" i="5" l="1"/>
  <c r="K13" i="5"/>
  <c r="K12" i="7"/>
  <c r="J12" i="7"/>
</calcChain>
</file>

<file path=xl/sharedStrings.xml><?xml version="1.0" encoding="utf-8"?>
<sst xmlns="http://schemas.openxmlformats.org/spreadsheetml/2006/main" count="93" uniqueCount="46">
  <si>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</si>
  <si>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</si>
  <si>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</si>
  <si>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</si>
  <si>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</si>
  <si>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</si>
  <si>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</si>
  <si>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</si>
  <si>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</si>
  <si>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</si>
  <si>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</si>
  <si>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</si>
  <si>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</si>
  <si>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</si>
  <si>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</si>
  <si>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</si>
  <si>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</si>
  <si>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</si>
  <si>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</si>
  <si>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</si>
  <si>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</si>
  <si>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</si>
  <si>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</si>
  <si>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</si>
  <si>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</si>
  <si>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</si>
  <si>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</si>
  <si>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</si>
  <si>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</si>
  <si>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</si>
  <si>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</si>
  <si>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</si>
  <si>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</si>
  <si>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</si>
  <si>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</si>
  <si>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Petic din PTFE, steril</t>
  </si>
  <si>
    <t>Proteză vasculară bilogică, liniară</t>
  </si>
  <si>
    <t>Proteze vasculare,steril Diametrul (mm) – 3,5</t>
  </si>
  <si>
    <t>Proteze vasculare,steril Diametrul (mm) – 4</t>
  </si>
  <si>
    <t>Latimea 5(+,-3) cm, lungimea 9(+,-3) cm, grosimea: 0.1 mm , 0.4 mm, 0.5mm.</t>
  </si>
  <si>
    <t xml:space="preserve">Proteză vasculară liniară relizată din pericard bovin, să fie rezistentă la infecție prin acoperire endotelială nativă. Percicardul bovinului să fie suturat cu suturi continue cu o sutură întreruptă fiecare la 2 mm, pentru a permite ajustarea lungimii fără desfacerea suturii. Să nu necesite clătire sau înmuiere. Depozitarea sa poată fi realizată la temperatura camerei și perioada de valabilitate să fie de cel puțin 2 ani. Dimensiuni: 8 mm X &gt; 40 cm. 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</si>
  <si>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 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</si>
  <si>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 </t>
  </si>
  <si>
    <t>Clei medical, steril</t>
  </si>
  <si>
    <t>Bioadeziv medical, cantitatea 5-10 ml, setul este format din două seringi care se conectează la o singură canulă. Setul să fie steril. Perioada de valabilitate minimum 2 ani din data procurării.</t>
  </si>
  <si>
    <t>Achiziționarea protezelor valvulare vasculare conform necesităților instituțiilor medico-sanitare publice pentru anul 2026 (repetat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</si>
</sst>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5" fillId="0" borderId="0"/>
    <xf numFmtId="0" fontId="15" fillId="0" borderId="0"/>
  </cellStyleXfs>
  <cellXfs count="79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2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16" fillId="0" borderId="0" xfId="0" applyFont="1" applyAlignment="1">
      <alignment horizontal="justify" vertical="center"/>
    </xf>
    <xf numFmtId="0" fontId="2" fillId="0" borderId="3" xfId="0" applyFont="1" applyBorder="1" applyProtection="1">
      <protection locked="0"/>
    </xf>
    <xf numFmtId="0" fontId="16" fillId="0" borderId="1" xfId="0" applyFont="1" applyBorder="1" applyAlignment="1">
      <alignment horizontal="justify" vertical="center"/>
    </xf>
    <xf numFmtId="0" fontId="17" fillId="3" borderId="1" xfId="4" applyFont="1" applyFill="1" applyBorder="1" applyAlignment="1">
      <alignment vertical="center" wrapText="1"/>
    </xf>
    <xf numFmtId="0" fontId="16" fillId="3" borderId="1" xfId="4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horizontal="center" vertical="center" wrapText="1"/>
    </xf>
    <xf numFmtId="0" fontId="2" fillId="0" borderId="4" xfId="0" applyFont="1" applyBorder="1" applyProtection="1">
      <protection locked="0"/>
    </xf>
    <xf numFmtId="0" fontId="11" fillId="0" borderId="4" xfId="0" applyFont="1" applyBorder="1" applyAlignment="1" applyProtection="1">
      <alignment vertical="top"/>
      <protection locked="0"/>
    </xf>
    <xf numFmtId="0" fontId="4" fillId="0" borderId="3" xfId="0" applyFont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left" vertical="center" wrapText="1"/>
    </xf>
    <xf numFmtId="0" fontId="17" fillId="3" borderId="1" xfId="4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5"/>
  <sheetViews>
    <sheetView zoomScale="90" zoomScaleNormal="90" workbookViewId="0">
      <selection activeCell="H11" sqref="H11"/>
    </sheetView>
  </sheetViews>
  <sheetFormatPr defaultRowHeight="15.75" x14ac:dyDescent="0.25"/>
  <cols>
    <col min="1" max="1" width="5.7109375" style="17" customWidth="1"/>
    <col min="2" max="2" width="4.42578125" style="29" customWidth="1"/>
    <col min="3" max="3" width="25.85546875" style="32" customWidth="1"/>
    <col min="4" max="4" width="28" style="31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37" customWidth="1"/>
    <col min="10" max="10" width="28.5703125" style="17" customWidth="1"/>
    <col min="11" max="11" width="1.7109375" style="17" customWidth="1"/>
    <col min="12" max="16384" width="9.140625" style="17"/>
  </cols>
  <sheetData>
    <row r="1" spans="1:18" x14ac:dyDescent="0.25">
      <c r="C1" s="64" t="s">
        <v>29</v>
      </c>
      <c r="D1" s="64"/>
      <c r="E1" s="64"/>
      <c r="F1" s="64"/>
      <c r="G1" s="64"/>
      <c r="H1" s="64"/>
      <c r="I1" s="64"/>
      <c r="J1" s="64"/>
    </row>
    <row r="2" spans="1:18" x14ac:dyDescent="0.25">
      <c r="D2" s="65" t="s">
        <v>16</v>
      </c>
      <c r="E2" s="65"/>
      <c r="F2" s="65"/>
      <c r="G2" s="65"/>
      <c r="H2" s="65"/>
    </row>
    <row r="3" spans="1:18" x14ac:dyDescent="0.25">
      <c r="A3" s="66" t="s">
        <v>11</v>
      </c>
      <c r="B3" s="66"/>
      <c r="C3" s="66"/>
      <c r="D3" s="67" t="s">
        <v>28</v>
      </c>
      <c r="E3" s="67"/>
      <c r="F3" s="67"/>
      <c r="G3" s="67"/>
      <c r="H3" s="67"/>
      <c r="I3" s="37" t="s">
        <v>12</v>
      </c>
      <c r="J3" s="17" t="s">
        <v>14</v>
      </c>
    </row>
    <row r="4" spans="1:18" s="24" customFormat="1" ht="52.5" customHeight="1" x14ac:dyDescent="0.25">
      <c r="A4" s="68" t="s">
        <v>10</v>
      </c>
      <c r="B4" s="68"/>
      <c r="C4" s="68"/>
      <c r="D4" s="69" t="s">
        <v>45</v>
      </c>
      <c r="E4" s="69"/>
      <c r="F4" s="69"/>
      <c r="G4" s="69"/>
      <c r="H4" s="69"/>
      <c r="I4" s="27" t="s">
        <v>13</v>
      </c>
      <c r="J4" s="22" t="s">
        <v>15</v>
      </c>
      <c r="K4" s="23"/>
    </row>
    <row r="5" spans="1:18" s="25" customFormat="1" x14ac:dyDescent="0.25">
      <c r="B5" s="35"/>
      <c r="C5" s="33"/>
      <c r="D5" s="61"/>
      <c r="E5" s="61"/>
      <c r="F5" s="61"/>
      <c r="G5" s="61"/>
      <c r="H5" s="61"/>
      <c r="I5" s="61"/>
      <c r="J5" s="61"/>
      <c r="K5" s="23"/>
    </row>
    <row r="6" spans="1:18" ht="39.950000000000003" customHeight="1" x14ac:dyDescent="0.25">
      <c r="A6" s="1" t="s">
        <v>2</v>
      </c>
      <c r="B6" s="36" t="s">
        <v>0</v>
      </c>
      <c r="C6" s="34" t="s">
        <v>1</v>
      </c>
      <c r="D6" s="30" t="s">
        <v>3</v>
      </c>
      <c r="E6" s="39" t="s">
        <v>4</v>
      </c>
      <c r="F6" s="39" t="s">
        <v>5</v>
      </c>
      <c r="G6" s="39" t="s">
        <v>6</v>
      </c>
      <c r="H6" s="21" t="s">
        <v>7</v>
      </c>
      <c r="I6" s="38" t="s">
        <v>8</v>
      </c>
      <c r="J6" s="21" t="s">
        <v>9</v>
      </c>
      <c r="K6" s="16"/>
    </row>
    <row r="7" spans="1:18" ht="14.25" customHeight="1" x14ac:dyDescent="0.25">
      <c r="A7" s="21">
        <v>1</v>
      </c>
      <c r="B7" s="62">
        <v>2</v>
      </c>
      <c r="C7" s="62"/>
      <c r="D7" s="63"/>
      <c r="E7" s="28">
        <v>3</v>
      </c>
      <c r="F7" s="20">
        <v>4</v>
      </c>
      <c r="G7" s="21">
        <v>5</v>
      </c>
      <c r="H7" s="21">
        <v>6</v>
      </c>
      <c r="I7" s="38">
        <v>7</v>
      </c>
      <c r="J7" s="21">
        <v>8</v>
      </c>
      <c r="K7" s="16"/>
    </row>
    <row r="8" spans="1:18" ht="25.5" x14ac:dyDescent="0.25">
      <c r="A8" s="49" t="s">
        <v>33</v>
      </c>
      <c r="B8" s="52">
        <v>1</v>
      </c>
      <c r="C8" s="52" t="s">
        <v>43</v>
      </c>
      <c r="D8" s="52" t="s">
        <v>43</v>
      </c>
      <c r="E8" s="52"/>
      <c r="F8" s="52"/>
      <c r="G8" s="52"/>
      <c r="H8" s="52" t="s">
        <v>44</v>
      </c>
      <c r="I8" s="52"/>
      <c r="J8" s="52"/>
      <c r="K8" s="58"/>
    </row>
    <row r="9" spans="1:18" ht="25.5" x14ac:dyDescent="0.25">
      <c r="A9" s="51" t="s">
        <v>33</v>
      </c>
      <c r="B9" s="54">
        <v>2</v>
      </c>
      <c r="C9" s="52" t="s">
        <v>35</v>
      </c>
      <c r="D9" s="52" t="s">
        <v>35</v>
      </c>
      <c r="H9" s="59" t="s">
        <v>39</v>
      </c>
      <c r="K9" s="50"/>
    </row>
    <row r="10" spans="1:18" ht="63.75" x14ac:dyDescent="0.25">
      <c r="A10" s="51" t="s">
        <v>33</v>
      </c>
      <c r="B10" s="54">
        <v>3</v>
      </c>
      <c r="C10" s="52" t="s">
        <v>36</v>
      </c>
      <c r="D10" s="52" t="s">
        <v>36</v>
      </c>
      <c r="E10" s="52"/>
      <c r="F10" s="18"/>
      <c r="G10" s="18"/>
      <c r="H10" s="52" t="s">
        <v>40</v>
      </c>
      <c r="I10" s="18"/>
      <c r="J10" s="52"/>
      <c r="K10" s="4"/>
      <c r="L10" s="4"/>
      <c r="M10" s="4"/>
      <c r="N10" s="4"/>
      <c r="O10" s="4"/>
      <c r="P10" s="4"/>
      <c r="Q10" s="4"/>
    </row>
    <row r="11" spans="1:18" ht="89.25" x14ac:dyDescent="0.25">
      <c r="A11" s="51" t="s">
        <v>33</v>
      </c>
      <c r="B11" s="54">
        <v>4</v>
      </c>
      <c r="C11" s="53" t="s">
        <v>37</v>
      </c>
      <c r="D11" s="52" t="s">
        <v>37</v>
      </c>
      <c r="E11" s="47"/>
      <c r="F11" s="47"/>
      <c r="G11" s="47"/>
      <c r="H11" s="59" t="s">
        <v>41</v>
      </c>
      <c r="I11" s="47"/>
      <c r="J11" s="47"/>
      <c r="K11"/>
      <c r="L11"/>
      <c r="M11"/>
      <c r="N11"/>
      <c r="O11"/>
      <c r="P11"/>
      <c r="Q11"/>
    </row>
    <row r="12" spans="1:18" ht="89.25" x14ac:dyDescent="0.25">
      <c r="A12" s="51" t="s">
        <v>33</v>
      </c>
      <c r="B12" s="54">
        <v>5</v>
      </c>
      <c r="C12" s="53" t="s">
        <v>38</v>
      </c>
      <c r="D12" s="53" t="s">
        <v>38</v>
      </c>
      <c r="H12" s="59" t="s">
        <v>42</v>
      </c>
      <c r="K12" s="50"/>
    </row>
    <row r="13" spans="1:18" ht="20.25" x14ac:dyDescent="0.3">
      <c r="A13" s="56"/>
      <c r="B13" s="57"/>
      <c r="C13" s="12"/>
      <c r="D13" s="12" t="s">
        <v>17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20.25" x14ac:dyDescent="0.3"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ht="20.25" x14ac:dyDescent="0.3">
      <c r="C15" s="12"/>
      <c r="D15" s="12" t="s">
        <v>18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3"/>
  <sheetViews>
    <sheetView tabSelected="1" workbookViewId="0">
      <selection activeCell="J10" sqref="J10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1" customWidth="1"/>
    <col min="6" max="6" width="8.7109375" style="10" customWidth="1"/>
    <col min="7" max="7" width="14.7109375" style="43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27" x14ac:dyDescent="0.25">
      <c r="D1" s="73" t="s">
        <v>30</v>
      </c>
      <c r="E1" s="73"/>
      <c r="F1" s="73"/>
      <c r="G1" s="73"/>
      <c r="H1" s="73"/>
      <c r="I1" s="73"/>
      <c r="J1" s="73"/>
      <c r="K1" s="73"/>
      <c r="L1" s="73"/>
    </row>
    <row r="2" spans="1:27" x14ac:dyDescent="0.25">
      <c r="D2" s="74" t="s">
        <v>19</v>
      </c>
      <c r="E2" s="74"/>
      <c r="F2" s="74"/>
      <c r="G2" s="74"/>
      <c r="H2" s="74"/>
      <c r="I2" s="74"/>
      <c r="J2" s="74"/>
      <c r="K2" s="19"/>
    </row>
    <row r="3" spans="1:27" x14ac:dyDescent="0.25">
      <c r="B3" s="75" t="s">
        <v>11</v>
      </c>
      <c r="C3" s="75"/>
      <c r="D3" s="75"/>
      <c r="E3" s="76" t="s">
        <v>28</v>
      </c>
      <c r="F3" s="76"/>
      <c r="G3" s="76"/>
      <c r="H3" s="76"/>
      <c r="I3" s="76"/>
      <c r="K3" s="4" t="s">
        <v>12</v>
      </c>
      <c r="L3" s="4" t="s">
        <v>14</v>
      </c>
    </row>
    <row r="4" spans="1:27" s="7" customFormat="1" ht="51" customHeight="1" x14ac:dyDescent="0.25">
      <c r="A4" s="5"/>
      <c r="B4" s="77" t="s">
        <v>10</v>
      </c>
      <c r="C4" s="77"/>
      <c r="D4" s="77"/>
      <c r="E4" s="78" t="s">
        <v>45</v>
      </c>
      <c r="F4" s="78"/>
      <c r="G4" s="78"/>
      <c r="H4" s="78"/>
      <c r="I4" s="78"/>
      <c r="J4" s="78"/>
      <c r="K4" s="6" t="s">
        <v>13</v>
      </c>
      <c r="L4" s="6" t="s">
        <v>15</v>
      </c>
    </row>
    <row r="5" spans="1:27" s="8" customFormat="1" x14ac:dyDescent="0.25">
      <c r="A5" s="5"/>
      <c r="C5" s="48"/>
      <c r="E5" s="71"/>
      <c r="F5" s="71"/>
      <c r="G5" s="71"/>
      <c r="H5" s="71"/>
      <c r="I5" s="71"/>
      <c r="J5" s="71"/>
      <c r="K5" s="71"/>
      <c r="L5" s="71"/>
    </row>
    <row r="6" spans="1:27" ht="47.25" x14ac:dyDescent="0.25">
      <c r="A6" s="9"/>
      <c r="B6" s="2" t="s">
        <v>2</v>
      </c>
      <c r="C6" s="45" t="s">
        <v>0</v>
      </c>
      <c r="D6" s="2" t="s">
        <v>1</v>
      </c>
      <c r="E6" s="40" t="s">
        <v>3</v>
      </c>
      <c r="F6" s="45" t="s">
        <v>20</v>
      </c>
      <c r="G6" s="42" t="s">
        <v>21</v>
      </c>
      <c r="H6" s="45" t="s">
        <v>22</v>
      </c>
      <c r="I6" s="45" t="s">
        <v>23</v>
      </c>
      <c r="J6" s="3" t="s">
        <v>24</v>
      </c>
      <c r="K6" s="3" t="s">
        <v>25</v>
      </c>
      <c r="L6" s="26" t="s">
        <v>26</v>
      </c>
      <c r="M6" s="26" t="s">
        <v>34</v>
      </c>
    </row>
    <row r="7" spans="1:27" x14ac:dyDescent="0.25">
      <c r="A7" s="9"/>
      <c r="B7" s="45">
        <v>1</v>
      </c>
      <c r="C7" s="72">
        <v>2</v>
      </c>
      <c r="D7" s="72"/>
      <c r="E7" s="72"/>
      <c r="F7" s="45">
        <v>3</v>
      </c>
      <c r="G7" s="42">
        <v>4</v>
      </c>
      <c r="H7" s="45">
        <v>5</v>
      </c>
      <c r="I7" s="45">
        <v>6</v>
      </c>
      <c r="J7" s="45">
        <v>7</v>
      </c>
      <c r="K7" s="45">
        <v>8</v>
      </c>
      <c r="L7" s="26">
        <v>9</v>
      </c>
    </row>
    <row r="8" spans="1:27" ht="63.75" x14ac:dyDescent="0.25">
      <c r="A8" s="9"/>
      <c r="B8" s="49" t="s">
        <v>33</v>
      </c>
      <c r="C8" s="52">
        <v>1</v>
      </c>
      <c r="D8" s="52" t="s">
        <v>43</v>
      </c>
      <c r="E8" s="52" t="s">
        <v>43</v>
      </c>
      <c r="F8" s="52" t="s">
        <v>31</v>
      </c>
      <c r="G8" s="60">
        <v>5</v>
      </c>
      <c r="H8" s="52"/>
      <c r="I8" s="52"/>
      <c r="J8" s="52"/>
      <c r="K8" s="52"/>
      <c r="L8" s="44" t="s">
        <v>32</v>
      </c>
      <c r="M8" s="4">
        <v>50533.1</v>
      </c>
    </row>
    <row r="9" spans="1:27" ht="63.75" x14ac:dyDescent="0.25">
      <c r="B9" s="49" t="s">
        <v>33</v>
      </c>
      <c r="C9" s="54">
        <v>2</v>
      </c>
      <c r="D9" s="52" t="s">
        <v>35</v>
      </c>
      <c r="E9" s="52" t="s">
        <v>35</v>
      </c>
      <c r="F9" s="46" t="s">
        <v>31</v>
      </c>
      <c r="G9" s="55">
        <v>10</v>
      </c>
      <c r="H9" s="18"/>
      <c r="I9" s="18"/>
      <c r="J9" s="18"/>
      <c r="K9" s="18"/>
      <c r="L9" s="44" t="s">
        <v>32</v>
      </c>
      <c r="M9" s="47">
        <v>83720</v>
      </c>
    </row>
    <row r="10" spans="1:27" ht="63.75" x14ac:dyDescent="0.25">
      <c r="B10" s="49" t="s">
        <v>33</v>
      </c>
      <c r="C10" s="54">
        <v>3</v>
      </c>
      <c r="D10" s="52" t="s">
        <v>36</v>
      </c>
      <c r="E10" s="52" t="s">
        <v>36</v>
      </c>
      <c r="F10" s="46" t="s">
        <v>31</v>
      </c>
      <c r="G10" s="55">
        <v>3</v>
      </c>
      <c r="H10" s="18"/>
      <c r="I10" s="18"/>
      <c r="J10" s="18"/>
      <c r="K10" s="18"/>
      <c r="L10" s="44" t="s">
        <v>32</v>
      </c>
      <c r="M10" s="47">
        <v>282500.01</v>
      </c>
    </row>
    <row r="11" spans="1:27" ht="63.75" x14ac:dyDescent="0.25">
      <c r="B11" s="51" t="s">
        <v>33</v>
      </c>
      <c r="C11" s="54">
        <v>4</v>
      </c>
      <c r="D11" s="53" t="s">
        <v>37</v>
      </c>
      <c r="E11" s="53" t="s">
        <v>37</v>
      </c>
      <c r="F11" s="46" t="s">
        <v>31</v>
      </c>
      <c r="G11" s="55">
        <v>2</v>
      </c>
      <c r="H11" s="47"/>
      <c r="I11" s="47"/>
      <c r="J11" s="47"/>
      <c r="K11" s="47"/>
      <c r="L11" s="44" t="s">
        <v>32</v>
      </c>
      <c r="M11" s="47">
        <v>45000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 ht="63.75" x14ac:dyDescent="0.25">
      <c r="B12" s="51" t="s">
        <v>33</v>
      </c>
      <c r="C12" s="54">
        <v>5</v>
      </c>
      <c r="D12" s="53" t="s">
        <v>38</v>
      </c>
      <c r="E12" s="53" t="s">
        <v>38</v>
      </c>
      <c r="F12" s="46" t="s">
        <v>31</v>
      </c>
      <c r="G12" s="55">
        <v>2</v>
      </c>
      <c r="H12" s="47"/>
      <c r="I12" s="47"/>
      <c r="J12" s="47"/>
      <c r="K12" s="47"/>
      <c r="L12" s="44" t="s">
        <v>32</v>
      </c>
      <c r="M12" s="47">
        <v>50000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 x14ac:dyDescent="0.25">
      <c r="H13" s="70" t="s">
        <v>27</v>
      </c>
      <c r="I13" s="70"/>
      <c r="J13" s="11" t="e">
        <f>SUM(#REF!)</f>
        <v>#REF!</v>
      </c>
      <c r="K13" s="11" t="e">
        <f>SUM(#REF!)</f>
        <v>#REF!</v>
      </c>
      <c r="M13" s="4">
        <f>SUM(M9:M12)</f>
        <v>461220.01</v>
      </c>
    </row>
  </sheetData>
  <autoFilter ref="A6:L7" xr:uid="{00000000-0009-0000-0000-000001000000}"/>
  <mergeCells count="10">
    <mergeCell ref="H13:I13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70" t="s">
        <v>27</v>
      </c>
      <c r="I12" s="70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2026-07-10T06:13:54Z</dcterms:modified>
</cp:coreProperties>
</file>