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hemodializa repetat\"/>
    </mc:Choice>
  </mc:AlternateContent>
  <xr:revisionPtr revIDLastSave="0" documentId="13_ncr:1_{E5901963-E21E-43AB-9CBB-D7BD30B7484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'!$A$6:$T$75</definedName>
    <definedName name="_xlnm._FilterDatabase" localSheetId="0" hidden="1">'Specificaţii tehnice         '!$A$6:$J$36</definedName>
    <definedName name="_Hlk125125747" localSheetId="1">'Specificaţii de preț        '!#REF!</definedName>
  </definedNames>
  <calcPr calcId="181029" refMode="R1C1"/>
</workbook>
</file>

<file path=xl/calcChain.xml><?xml version="1.0" encoding="utf-8"?>
<calcChain xmlns="http://schemas.openxmlformats.org/spreadsheetml/2006/main">
  <c r="I78" i="5" l="1"/>
  <c r="H78" i="5"/>
  <c r="K12" i="7" l="1"/>
  <c r="J12" i="7"/>
</calcChain>
</file>

<file path=xl/sharedStrings.xml><?xml version="1.0" encoding="utf-8"?>
<sst xmlns="http://schemas.openxmlformats.org/spreadsheetml/2006/main" count="696" uniqueCount="232">
  <si>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</si>
  <si>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</si>
  <si>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</si>
  <si>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</si>
  <si>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</si>
  <si>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</si>
  <si>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</si>
  <si>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</si>
  <si>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</si>
  <si>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</si>
  <si>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</si>
  <si>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</si>
  <si>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</si>
  <si>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</si>
  <si>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</si>
  <si>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</si>
  <si>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</si>
  <si>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</si>
  <si>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</si>
  <si>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</si>
  <si>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</si>
  <si>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</si>
  <si>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</si>
  <si>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</si>
  <si>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</si>
  <si>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</si>
  <si>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</si>
  <si>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</si>
  <si>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</si>
  <si>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</si>
  <si>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</si>
  <si>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</si>
  <si>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</si>
  <si>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</si>
  <si>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</si>
  <si>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</si>
  <si>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</si>
  <si>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</si>
  <si>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</si>
  <si>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</si>
  <si>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</si>
  <si>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</si>
  <si>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</si>
  <si>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</si>
  <si>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</si>
  <si>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</si>
  <si>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</si>
  <si>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</si>
  <si>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</si>
  <si>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</si>
  <si>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</si>
  <si>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</si>
  <si>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</si>
  <si>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</si>
  <si>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</si>
  <si>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</si>
  <si>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</si>
  <si>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</si>
  <si>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</si>
  <si>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CDFC01000 10 inch Activated carbon filter cartrige</t>
  </si>
  <si>
    <t xml:space="preserve">Piese de schimb pentru aparatajul de dializă Dialog (BBraun, Germania) conform necesităților IMSP Institutul de Medicină Urgentă </t>
  </si>
  <si>
    <t>34560602 PUMP BODY</t>
  </si>
  <si>
    <t>34515330 GEAR PUMP WITH MAGNET WITHOUT MOTOR</t>
  </si>
  <si>
    <t>3451663A Motor</t>
  </si>
  <si>
    <t>34770003 Protection cap for mains switch</t>
  </si>
  <si>
    <t>3451657A Pressure sensor</t>
  </si>
  <si>
    <t>3451429A Optical status display board OSD</t>
  </si>
  <si>
    <t>3451413A Gear pump (Gather) with magnet,without motor</t>
  </si>
  <si>
    <t>3451898B Repair kit disinfection valve</t>
  </si>
  <si>
    <t>34561501 Disposable filter 4.6 mm</t>
  </si>
  <si>
    <t>34570527 Single holder, small</t>
  </si>
  <si>
    <t>34562079 Housing Top/Bottom</t>
  </si>
  <si>
    <t>3456009A Swivel arm version 2</t>
  </si>
  <si>
    <t>34570004 O-ring 9.3 x 2.4</t>
  </si>
  <si>
    <t>34771085 Seal</t>
  </si>
  <si>
    <t>34562330 Gear pump (Micropump V1) FPA only</t>
  </si>
  <si>
    <t>34562331 Gear pump (Micropump V1) FPE only</t>
  </si>
  <si>
    <t>3456124A Pressure sensor</t>
  </si>
  <si>
    <t>34561382 Dialyzer coupling, red</t>
  </si>
  <si>
    <t>34561390 Dialyzer coupling, blue</t>
  </si>
  <si>
    <t>34561250 Battery (rechargeable) set 12 V/7 Ah, incl. cable tie</t>
  </si>
  <si>
    <t>34570845 Manometer connection, blue, for PV</t>
  </si>
  <si>
    <t>34570853 Manometer connection, red, for PA/PBE</t>
  </si>
  <si>
    <t>34561692 Blood leak detector version 4</t>
  </si>
  <si>
    <t>7107366 DIACAP ULTRA DF-ONLINE FILTER</t>
  </si>
  <si>
    <t>Piese de schimb pentru aparatajul de dializă Fresenius (Fresenius Medical Care, Germania), conform necesităților IMSP Institutul Mamei și Copilului</t>
  </si>
  <si>
    <t>6751751 Touch panel with profiles (nglish) 4008B</t>
  </si>
  <si>
    <r>
      <t>Piese de schimb pentru aparatajul de dializă Dialog (BBraun</t>
    </r>
    <r>
      <rPr>
        <sz val="10"/>
        <color rgb="FF000000"/>
        <rFont val="Times New Roman"/>
        <family val="1"/>
        <charset val="204"/>
      </rPr>
      <t xml:space="preserve">, Germania)IMSP conform necesităților IMSP SC Bălți </t>
    </r>
  </si>
  <si>
    <t>34570616 Latch</t>
  </si>
  <si>
    <t>3451728A PE tube 4x1</t>
  </si>
  <si>
    <t>3456226 MALE CONNECTOR FOR SUCTION ROD</t>
  </si>
  <si>
    <t>34570012 O-ring 2.7 x 1.5</t>
  </si>
  <si>
    <t>34517332 Pressure spring</t>
  </si>
  <si>
    <t>34570457 O-ring 5.0 x 1.6</t>
  </si>
  <si>
    <t>34570241 O-RING 9.19X2.62</t>
  </si>
  <si>
    <t xml:space="preserve">3477103A Tubing connector d3.5x1/8” </t>
  </si>
  <si>
    <t>3477084A Tubing connector d7x1/8”</t>
  </si>
  <si>
    <t>Piese de schimb pentru aparatajul de dializă Fresenius (Fresenius Medical Care, Germania) conform necesităților IMSP SR Cahul</t>
  </si>
  <si>
    <t>6308571-BIRM FILTERING MATERIAL</t>
  </si>
  <si>
    <t>6316991-ACTIVATED CARBON</t>
  </si>
  <si>
    <t>Piese de schimb pentru aparatajul de dializă Fresenius (Fresenius Medical Care, Germania) conform necesităților  IMSP SR Comrat</t>
  </si>
  <si>
    <t>F40012394 Filter cartridge GX1 9 ¾ ” 1µm Granumix</t>
  </si>
  <si>
    <t xml:space="preserve">Piese de schimb pentru aparataj de dializă Fresenius (Fresenius Medical Care, Germania)  conform necesităților IMSP  SCM Sfânta Treime,                 </t>
  </si>
  <si>
    <t>F40012394-Filter cartridge GX1 9 ¾ ” 1µm Granumix</t>
  </si>
  <si>
    <t xml:space="preserve">Piese de schimb pentru aparataj de dializă Fresenius (Fresenius Medical Care, Germania)   conform necesităților IMSP IMSP SCR                 </t>
  </si>
  <si>
    <t>F00003212 AquaBplus Option Ringbase</t>
  </si>
  <si>
    <t>F00003416 Packaging AquaBplus, Plywood, upright</t>
  </si>
  <si>
    <t>F40012510 HOSE CLIP THREADED D25-45 STAINLESS</t>
  </si>
  <si>
    <t>6324761 Insulating material / 50 % insulation 28 mm AFSH13/28A</t>
  </si>
  <si>
    <t>6311111 Drain nipple, through-type, DN 6, 9 mm, 1.4404 (device side)</t>
  </si>
  <si>
    <t>M552891 HOSE CLIP D14.5 STAINLESS</t>
  </si>
  <si>
    <t>Set pentru hemodiafiltrare, pentru aparatele Fresenius 5008S):</t>
  </si>
  <si>
    <t>Dializator pentru hemodiafiltrare, flux înalt, suprafaţa 1,3–1,4 m-2. Coef. ultraf ≥ 35 ml/oră mm Hg</t>
  </si>
  <si>
    <t>Dializator pentru hemodiafiltrare, flux înalt, suprafața 1,8–1,9 m-2.Coef. Ultraf. ≥50 ml/oră mm Hg</t>
  </si>
  <si>
    <t>Filtru suplimentar pentru filtrarea dializatului, aparate 5008S</t>
  </si>
  <si>
    <t>. Linii A/V set ONLINE Plus 5008-R</t>
  </si>
  <si>
    <t>Concentrat de săruri granulate, componentul acid GRANUDIAL-AF-81, cutii</t>
  </si>
  <si>
    <t>Concentrat de săruri granulate, componentul bicarbonat, BIBAG 5008  650 g , cutii (16 pcs/box)</t>
  </si>
  <si>
    <t xml:space="preserve">Cerinţe tehnico-medicale şi speciale a dezinfectanţilor pentru sterilizarea termică şi chimică a aparatelor de dializă tip Dialog, BBraun, canistre5 litri *
Cerinţe generale
Compatibilitate cu dispozitivele aflate în utilizare Da
Termen garanţie ≥ 2 ani
Formă de prezentare Soluţie concentrată
Scop utilizare Dezinfectare termică şi chimică a aparatajului
Cerinţe speciale
Denumirea, Unitate de măsură Corespunde 
1. Hipoclorid de sodiu, Tiutol KF, 5 litri, canistre
</t>
  </si>
  <si>
    <t>FILT0920UP Filter cartrige 20 micron, 10 inch (pack 10 pieces)</t>
  </si>
  <si>
    <t xml:space="preserve">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</si>
  <si>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</si>
  <si>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 xml:space="preserve">Cerinţe tehnico-medicale pentru acele de puncţii, artera (fistuline) - 17G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</si>
  <si>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 xml:space="preserve">Cerinţe tehnico-medicale pentru acele de puncţii, vena (fistuline) - 17G
Cerinţe generale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</si>
  <si>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</si>
  <si>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</si>
  <si>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</si>
  <si>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</si>
  <si>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</si>
  <si>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</si>
  <si>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</si>
  <si>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</si>
  <si>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Compatibilitate cu dispozitivele aflate în utilizare Da
Termen garanţie ≥ 2 ani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</si>
  <si>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 xml:space="preserve">Cerinţe tehnico-medicale pentru Dializator 1,8 – 1,9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</si>
  <si>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 xml:space="preserve">Compatibilitate cu dispozitivele aflate în utilizare Da
Termen garanţie ≥ 2 ani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</si>
  <si>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 xml:space="preserve">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</si>
  <si>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Linii A/V set Online Plus 500-8R</t>
  </si>
  <si>
    <t xml:space="preserve">pachet </t>
  </si>
  <si>
    <t>Prima tranșă 10% în termen de 30 de zile  de la data înregistrării contractului de către CAPCS. Cantitatea rămasă la comanda beneficiarului în termen de până la 30 de zile.</t>
  </si>
  <si>
    <t>În termen de până la 45 de zile de la comanda beneficiarului pe parcursul anului 2025</t>
  </si>
  <si>
    <t>Achiziționarea materialelor de consum și pieselor de schimb pentru hemodializă conform necesităților Serviciului de Dializă din Republica Moldova pentru anul 2025 (repetat)</t>
  </si>
  <si>
    <t xml:space="preserve">Lot nr. 1 Dezinfectant pentru sterilizarea aparatelor de dializă Dialog,          BBraun (dintr-o singură sursă)*: Hipoclorid de sodiu, Tiutol KF, 5 litri, canistre </t>
  </si>
  <si>
    <t xml:space="preserve">Lot nr. 2 Cartuș de bicarbonat de sodiu, Sol-Cart B 760 g, bucăți (pentru          aparatele Dialog, BBraun)  </t>
  </si>
  <si>
    <t xml:space="preserve">Lot nr. 3 Piese de schimb pentru aparatajul de dializă Dialog (BBraun, Germania) conform necesităților IMSP Institutul de Medicină Urgentă </t>
  </si>
  <si>
    <t xml:space="preserve">Lot nr. 4 Piese de schimb pentru aparatajul de dializă Dialog (BBraun, Germania) </t>
  </si>
  <si>
    <t xml:space="preserve">Lot nr. 5 Piese de schimb pentru aparatajul de dializă Dialog (BBraun, Germania) conform necesităților IMSP Institutul de Medicină Urgentă </t>
  </si>
  <si>
    <t xml:space="preserve">Lot nr. 6 Piese de schimb pentru aparatajul de dializă Dialog (BBraun, Germania) conform necesităților IMSP Institutul de Medicină Urgentă </t>
  </si>
  <si>
    <t xml:space="preserve">Lot nr. 7 Piese de schimb pentru aparatajul de dializă Dialog (BBraun, Germania) conform necesităților IMSP Institutul de Medicină Urgentă </t>
  </si>
  <si>
    <t xml:space="preserve">Lot nr. 8 Piese de schimb pentru aparatajul de dializă Dialog (BBraun, Germania) conform necesităților IMSP Institutul de Medicină Urgentă </t>
  </si>
  <si>
    <t xml:space="preserve">Lot nr. 9 Piese de schimb pentru aparatajul de dializă Dialog (BBraun, Germania) conform necesităților IMSP Institutul de Medicină Urgentă </t>
  </si>
  <si>
    <t xml:space="preserve">Lot nr. 10 Piese de schimb pentru aparatajul de dializă Dialog (BBraun, Germania) conform necesităților IMSP Institutul de Medicină Urgentă </t>
  </si>
  <si>
    <t xml:space="preserve">Lot nr. 11 Piese de schimb pentru aparatajul de dializă Dialog (BBraun, Germania) conform necesităților IMSP Institutul de Medicină Urgentă </t>
  </si>
  <si>
    <t xml:space="preserve">Lot nr. 12 Piese de schimb pentru aparatajul de dializă Dialog (BBraun, Germania) conform necesităților IMSP Institutul de Medicină Urgentă </t>
  </si>
  <si>
    <t xml:space="preserve">Lot nr. 13 Piese de schimb pentru aparatajul de dializă Dialog (BBraun, Germania) conform necesităților IMSP Institutul de Medicină Urgentă </t>
  </si>
  <si>
    <t xml:space="preserve">Lot nr. 14 Piese de schimb pentru aparatajul de dializă Dialog (BBraun, Germania) conform necesităților IMSP Institutul de Medicină Urgentă </t>
  </si>
  <si>
    <t xml:space="preserve">Lot nr. 15 Piese de schimb pentru aparatajul de dializă Dialog (BBraun, Germania) conform necesităților IMSP Institutul de Medicină Urgentă </t>
  </si>
  <si>
    <t xml:space="preserve">Lot nr. 16 Piese de schimb pentru aparatajul de dializă Dialog (BBraun, Germania) conform necesităților IMSP Institutul de Medicină Urgentă </t>
  </si>
  <si>
    <t xml:space="preserve">Lot nr. 17 Piese de schimb pentru aparatajul de dializă Dialog (BBraun, Germania) conform necesităților IMSP Institutul de Medicină Urgentă </t>
  </si>
  <si>
    <t xml:space="preserve">Lot nr. 18 Piese de schimb pentru aparatajul de dializă Dialog (BBraun, Germania) conform necesităților IMSP Institutul de Medicină Urgentă </t>
  </si>
  <si>
    <t xml:space="preserve">Lot nr. 19 Piese de schimb pentru aparatajul de dializă Dialog (BBraun, Germania) conform necesităților IMSP Institutul de Medicină Urgentă </t>
  </si>
  <si>
    <t xml:space="preserve">Lot nr. 20 Piese de schimb pentru aparatajul de dializă Dialog (BBraun, Germania) conform necesităților IMSP Institutul de Medicină Urgentă </t>
  </si>
  <si>
    <t xml:space="preserve">Lot nr. 21 Piese de schimb pentru aparatajul de dializă Dialog (BBraun, Germania) conform necesităților IMSP Institutul de Medicină Urgentă </t>
  </si>
  <si>
    <t xml:space="preserve">Lot nr. 22 Piese de schimb pentru aparatajul de dializă Dialog (BBraun, Germania) conform necesităților IMSP Institutul de Medicină Urgentă </t>
  </si>
  <si>
    <t xml:space="preserve">Lot nr. 23 Piese de schimb pentru aparatajul de dializă Dialog (BBraun, Germania) conform necesităților IMSP Institutul de Medicină Urgentă </t>
  </si>
  <si>
    <t xml:space="preserve">Lot nr. 24 Piese de schimb pentru aparatajul de dializă Dialog (BBraun, Germania) conform necesităților IMSP Institutul de Medicină Urgentă </t>
  </si>
  <si>
    <t xml:space="preserve">Lot nr. 25 Piese de schimb pentru aparatajul de dializă Dialog (BBraun, Germania) conform necesităților IMSP Institutul de Medicină Urgentă </t>
  </si>
  <si>
    <t xml:space="preserve">Lot nr. 26 Piese de schimb pentru aparatajul de dializă Dialog (BBraun, Germania) conform necesităților IMSP Institutul de Medicină Urgentă </t>
  </si>
  <si>
    <t xml:space="preserve">Lot nr. 27 Piese de schimb pentru aparatajul de dializă Dialog (BBraun, Germania) conform necesităților IMSP Institutul de Medicină Urgentă </t>
  </si>
  <si>
    <t xml:space="preserve">Lot nr. 28 Piese de schimb pentru aparatajul de dializă Dialog (BBraun, Germania) conform necesităților IMSP Institutul de Medicină Urgentă </t>
  </si>
  <si>
    <t xml:space="preserve">Lot nr. 29 Piese de schimb pentru aparatajul de dializă Dialog (BBraun, Germania) conform necesităților IMSP Institutul de Medicină Urgentă </t>
  </si>
  <si>
    <t>Lot nr. 30 Linii pentru sînge (magistrale), artera/vena, set pediatrice (pentru   aparatele Fresenius 4008B și 4008S): Ø 6,4 mm, volum umplere ≤ 56 ml, c</t>
  </si>
  <si>
    <t xml:space="preserve">Lot nr. 31 Linii pentru sînge (magistrale), artera/vena, set pediatrice, pentru   aparatele Fresenius (4008B și 4008S), Ø 6,4 mm, volum umplere ≤117 ml  </t>
  </si>
  <si>
    <t xml:space="preserve">Lot nr. 32  Ac pentru puncţie, arteră (fistuline), 17G, </t>
  </si>
  <si>
    <t xml:space="preserve">Lot nr. 33  Ac pentru puncţie, vena (fistuline), 17G, </t>
  </si>
  <si>
    <t xml:space="preserve">Lot nr. 34 Cateter Dublu Lumen, set pediatric, pentru cateterizarea vaselor          magistrale, 6,5F, L-100 mm </t>
  </si>
  <si>
    <t xml:space="preserve">Lot nr. 35  Cateter Dublu Lumen, set pediatric, pentru cateterizarea vaselor          magistrale, 6,5F, L-120 mm; </t>
  </si>
  <si>
    <t xml:space="preserve">Lot nr. 36  Cateter Dublu Lumen, set pediatric, pentru cateterizarea vaselor          magistrale, 6,5F, L-120 mm; </t>
  </si>
  <si>
    <t xml:space="preserve">Lot nr. 37 Cateter Dublu Lumen, set pediatric, pentru cateterizarea vaselor          magistrale, 8,0 F, L-100 mm; </t>
  </si>
  <si>
    <t>Lot nr. 38 Cateter Dublu Lumen, set pediatric, pentru cateterizarea vaselor           magistrale, 10,0F, L-120 mm;</t>
  </si>
  <si>
    <t>Lot nr. 39 Cateter Dublu Lumen, set pediatric, pentru cateterizarea vaselor          magistrale, 10 F, L-150 mm;</t>
  </si>
  <si>
    <t>Lot nr. 40 Piese de schimb pentru aparatajul de dializă Fresenius (Fresenius Medical Care, Germania), conform necesităților IMSP Institutul Mamei și Copilului</t>
  </si>
  <si>
    <t xml:space="preserve">Lot nr. 41 Dezinfectant pentru sterilizarea termică şi chimică a aparatelor      de dializă Fresenius, canistre 5-10 litri :Puristeril 340, 3,5%, 5 litri  </t>
  </si>
  <si>
    <t xml:space="preserve">Lot nr. 42 Piese de schimb pentru aparatajul de dializă Dialog (BBraun, Germania)IMSP conform necesităților IMSP SC Bălți </t>
  </si>
  <si>
    <t xml:space="preserve">Lot nr. 43 Piese de schimb pentru aparatajul de dializă Dialog (BBraun, Germania)IMSP conform necesităților IMSP SC Bălți </t>
  </si>
  <si>
    <t xml:space="preserve">Lot nr. 44 Piese de schimb pentru aparatajul de dializă Dialog (BBraun, Germania)IMSP conform necesităților IMSP SC Bălți </t>
  </si>
  <si>
    <t xml:space="preserve">Lot nr. 45 Piese de schimb pentru aparatajul de dializă Dialog (BBraun, Germania)IMSP conform necesităților IMSP SC Bălți </t>
  </si>
  <si>
    <t xml:space="preserve">Lot nr. 46 Piese de schimb pentru aparatajul de dializă Dialog (BBraun, Germania)IMSP conform necesităților IMSP SC Bălți </t>
  </si>
  <si>
    <t xml:space="preserve">Lot nr. 47 Piese de schimb pentru aparatajul de dializă Dialog (BBraun, Germania)IMSP conform necesităților IMSP SC Bălți </t>
  </si>
  <si>
    <t xml:space="preserve">Lot nr. 48 Piese de schimb pentru aparatajul de dializă Dialog (BBraun, Germania)IMSP conform necesităților IMSP SC Bălți </t>
  </si>
  <si>
    <t xml:space="preserve">Lot nr. 49 Piese de schimb pentru aparatajul de dializă Dialog (BBraun, Germania)IMSP conform necesităților IMSP SC Bălți </t>
  </si>
  <si>
    <t xml:space="preserve">Lot nr. 50 Piese de schimb pentru aparatajul de dializă Dialog (BBraun, Germania)IMSP conform necesităților IMSP SC Bălți </t>
  </si>
  <si>
    <t>Lot nr. 51 Piese de schimb pentru aparatajul de dializă Fresenius (Fresenius Medical Care, Germania) conform necesităților IMSP SR Cahul</t>
  </si>
  <si>
    <t>Lot nr. 52 Piese de schimb pentru aparatajul de dializă Fresenius (Fresenius Medical Care, Germania) conform necesităților IMSP SR Cahul</t>
  </si>
  <si>
    <t>Lot nr. 53 Piese de schimb pentru aparatajul de dializă Fresenius (Fresenius Medical Care, Germania) conform necesităților  IMSP SR Comrat</t>
  </si>
  <si>
    <t xml:space="preserve">Lot nr. 54 Piese de schimb pentru aparataj de dializă Fresenius (Fresenius Medical Care, Germania)  conform necesităților IMSP  SCM Sfânta Treime,                 </t>
  </si>
  <si>
    <t xml:space="preserve">Lot nr. 55 Piese de schimb pentru aparataj de dializă Fresenius (Fresenius Medical Care, Germania)   conform necesităților IMSP IMSP SCR                 </t>
  </si>
  <si>
    <t xml:space="preserve">Lot nr. 56 Cateter Dublu Lumen, set vîrstnici, “long life – termen lung”, 15,0          F, Lungimea190-230  mm; </t>
  </si>
  <si>
    <t xml:space="preserve">Lot nr. 57 Piese de schimb pentru aparataj de dializă Fresenius (Fresenius Medical Care, Germania)                   </t>
  </si>
  <si>
    <t xml:space="preserve">Lot nr. 58 Piese de schimb pentru aparataj de dializă Fresenius (Fresenius Medical Care, Germania)   conform necesităților IMSP IMSP SCR                 </t>
  </si>
  <si>
    <t xml:space="preserve">Lot nr. 59 Piese de schimb pentru aparataj de dializă Fresenius (Fresenius Medical Care, Germania)   conform necesităților IMSP IMSP SCR                 </t>
  </si>
  <si>
    <t xml:space="preserve">Lot nr. 60 Piese de schimb pentru aparataj de dializă Fresenius (Fresenius Medical Care, Germania)   conform necesităților IMSP IMSP SCR                 </t>
  </si>
  <si>
    <t xml:space="preserve">Lot nr. 61 Piese de schimb pentru aparataj de dializă Fresenius (Fresenius Medical Care, Germania)   conform necesităților IMSP IMSP SCR                 </t>
  </si>
  <si>
    <t xml:space="preserve">Lot nr. 62 Piese de schimb pentru aparataj de dializă Fresenius (Fresenius Medical Care, Germania)   conform necesităților IMSP IMSP SCR                 </t>
  </si>
  <si>
    <t>Lot nr. 63 Dializator pentru hemodiafiltrare, flux înalt, suprafața 2,0–2,2 m-2.Coef. Ultraf. ≥55 ml/oră mm Hg pentru aparatele Fresenius 5008S</t>
  </si>
  <si>
    <t>Lot nr. 64 Set pentru hemodiafiltrare, pentru aparatele Fresenius 5008S):</t>
  </si>
  <si>
    <t xml:space="preserve">Cartuș de bicarbonat de sodiu, Sol-Cart B 760 g, bucăți (pentru aparatele Dialog, BBraun)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
</t>
  </si>
  <si>
    <t>3451898ARepair kit rinsing bridge</t>
  </si>
  <si>
    <t>34562307 Maintenance kit</t>
  </si>
  <si>
    <t xml:space="preserve">Dezinfectant pentru sterilizarea aparatelor de dializă Dialog,          BBraun (dintr-o singură sursă)*: Hipoclorid de sodiu, Tiutol KF, 5 litri, canistre </t>
  </si>
  <si>
    <t xml:space="preserve">Dezinfectant pentru sterilizarea aparatelor de dializă Dialog,          BBraun (dintr-o singură sursă)*: Hipoclorid de sodiu, Tiutol KF, 5 litri, </t>
  </si>
  <si>
    <t xml:space="preserve">Cartuș de bicarbonat de sodiu, Sol-Cart B 760 g, bucăți (pentru          aparatele Dialog, BBraun)  </t>
  </si>
  <si>
    <t xml:space="preserve">Piese de schimb pentru aparatajul de dializă Dialog (BBraun, Germania) </t>
  </si>
  <si>
    <t>Linii pentru sînge (magistrale), artera/vena, set pediatrice (pentru   aparatele Fresenius 4008B și 4008S): Ø 6,4 mm, volum umplere ≤ 56 ml, c</t>
  </si>
  <si>
    <r>
      <t>Linii pentru sînge (magistrale), artera/vena, set pediatrice, pentru   aparatele Fresenius</t>
    </r>
    <r>
      <rPr>
        <sz val="10"/>
        <color rgb="FF000000"/>
        <rFont val="Times New Roman"/>
        <family val="1"/>
        <charset val="204"/>
      </rPr>
      <t xml:space="preserve"> (4008B și 4008S), Ø 6,4 mm, volum umplere ≤117 ml  </t>
    </r>
  </si>
  <si>
    <t xml:space="preserve"> Ac pentru puncţie, arteră (fistuline), 17G, </t>
  </si>
  <si>
    <t xml:space="preserve"> Ac pentru puncţie, vena (fistuline), 17G, </t>
  </si>
  <si>
    <t xml:space="preserve">Cateter Dublu Lumen, set pediatric, pentru cateterizarea vaselor          magistrale, 6,5F, L-100 mm </t>
  </si>
  <si>
    <t xml:space="preserve"> Cateter Dublu Lumen, set pediatric, pentru cateterizarea vaselor          magistrale, 6,5F, L-120 mm; </t>
  </si>
  <si>
    <t xml:space="preserve">Cateter Dublu Lumen, set pediatric, pentru cateterizarea vaselor          magistrale, 8,0 F, L-100 mm; </t>
  </si>
  <si>
    <t>Cateter Dublu Lumen, set pediatric, pentru cateterizarea vaselor           magistrale, 10,0F, L-120 mm;</t>
  </si>
  <si>
    <t xml:space="preserve">Cateter Dublu Lumen, set pediatric, pentru cateterizarea vaselor           magistrale, 10,0F, L-120 mm; </t>
  </si>
  <si>
    <r>
      <t xml:space="preserve">Cateter </t>
    </r>
    <r>
      <rPr>
        <sz val="10"/>
        <color rgb="FF000000"/>
        <rFont val="Times New Roman"/>
        <family val="1"/>
        <charset val="204"/>
      </rPr>
      <t>Dublu Lumen, set pediatric, pentru cateterizarea vaselor          magistrale, 10 F, L-150 mm;</t>
    </r>
  </si>
  <si>
    <t xml:space="preserve">Cateter Dublu Lumen, set pediatric, pentru cateterizarea vaselor          magistrale, 10,0F, L-150 mm; </t>
  </si>
  <si>
    <t xml:space="preserve">Dezinfectant pentru sterilizarea termică şi chimică a aparatelor      de dializă Fresenius, canistre 5-10 litri :Puristeril 340, 3,5%, 5 litri  </t>
  </si>
  <si>
    <t xml:space="preserve">Dezinfectant pentru sterilizarea termică şi chimică a aparatelor      de dializă Fresenius, canistre 5-10 litri :Puristeril 340, 3,5%, 5 litri </t>
  </si>
  <si>
    <t>sac</t>
  </si>
  <si>
    <t>lt</t>
  </si>
  <si>
    <t xml:space="preserve">Cateter Dublu Lumen, set vîrstnici, “long life – termen lung”, 15,0          F, Lungimea190-230  mm; </t>
  </si>
  <si>
    <t xml:space="preserve">Cateter Dublu Lumen, set vîrstnici, “long life – termen lung”, 15,0          Lungimea190-230  mm; </t>
  </si>
  <si>
    <t xml:space="preserve">Piese de schimb pentru aparataj de dializă Fresenius (Fresenius Medical Care, Germania)                   </t>
  </si>
  <si>
    <t>m</t>
  </si>
  <si>
    <t>Dializator pentru hemodiafiltrare, flux înalt, suprafața 2,0–2,2 m-2.Coef. Ultraf. ≥55 ml/oră mm Hg pentru aparatele Fresenius 5008S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</si>
</sst>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8" formatCode="_-* #,##0.00_-;\-* #,##0.00_-;_-* &quot;-&quot;??_-;_-@_-"/>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1"/>
      <scheme val="minor"/>
    </font>
    <font>
      <sz val="12"/>
      <color rgb="FF000000"/>
      <name val="Times New Roman"/>
      <family val="1"/>
      <charset val="204"/>
    </font>
    <font>
      <sz val="8"/>
      <name val="Times New Roman"/>
      <family val="1"/>
      <charset val="204"/>
    </font>
    <font>
      <sz val="9"/>
      <name val="Times New Roman"/>
      <family val="1"/>
      <charset val="204"/>
    </font>
    <font>
      <sz val="10"/>
      <name val="Arial"/>
    </font>
    <font>
      <sz val="10"/>
      <color rgb="FF000000"/>
      <name val="Calibri"/>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06">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5" fillId="0" borderId="0"/>
    <xf numFmtId="43" fontId="45" fillId="0" borderId="0" applyFont="0" applyFill="0" applyBorder="0" applyAlignment="0" applyProtection="0"/>
    <xf numFmtId="0" fontId="50"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5" fillId="0" borderId="0" applyFont="0" applyFill="0" applyBorder="0" applyAlignment="0" applyProtection="0"/>
    <xf numFmtId="168" fontId="15"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5" fillId="0" borderId="0" applyFont="0" applyFill="0" applyBorder="0" applyAlignment="0" applyProtection="0"/>
  </cellStyleXfs>
  <cellXfs count="127">
    <xf numFmtId="0" fontId="0" fillId="0" borderId="0" xfId="0"/>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0" fillId="0" borderId="0" xfId="0"/>
    <xf numFmtId="0" fontId="7" fillId="0" borderId="0" xfId="1" applyFont="1" applyProtection="1">
      <protection locked="0"/>
    </xf>
    <xf numFmtId="0" fontId="12" fillId="0" borderId="0" xfId="1" applyFont="1" applyProtection="1">
      <protection locked="0"/>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32" fillId="3" borderId="1" xfId="0" applyFont="1" applyFill="1" applyBorder="1" applyAlignment="1" applyProtection="1">
      <alignment horizontal="left" vertical="top"/>
      <protection locked="0"/>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4" fontId="8" fillId="3" borderId="0" xfId="1" applyNumberFormat="1" applyFont="1" applyFill="1" applyBorder="1" applyAlignment="1" applyProtection="1">
      <alignment horizontal="center" vertical="center" wrapText="1"/>
    </xf>
    <xf numFmtId="4" fontId="11" fillId="0" borderId="0" xfId="1" applyNumberFormat="1" applyFont="1" applyAlignment="1" applyProtection="1">
      <alignment horizontal="center"/>
      <protection locked="0"/>
    </xf>
    <xf numFmtId="4" fontId="9" fillId="0" borderId="0" xfId="1" applyNumberFormat="1" applyFont="1" applyFill="1" applyBorder="1" applyAlignment="1" applyProtection="1">
      <alignment vertical="top" wrapText="1"/>
      <protection locked="0"/>
    </xf>
    <xf numFmtId="0" fontId="37" fillId="3" borderId="8" xfId="0" applyFont="1" applyFill="1" applyBorder="1" applyAlignment="1" applyProtection="1">
      <alignment horizontal="center" vertical="center" wrapText="1"/>
      <protection locked="0"/>
    </xf>
    <xf numFmtId="0" fontId="38" fillId="3" borderId="8"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42" fillId="3" borderId="8" xfId="0" applyFont="1" applyFill="1" applyBorder="1" applyAlignment="1">
      <alignment horizontal="center" vertical="center" wrapText="1"/>
    </xf>
    <xf numFmtId="0" fontId="44" fillId="3" borderId="8"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4" fontId="48" fillId="3" borderId="8" xfId="0" applyNumberFormat="1" applyFont="1" applyFill="1" applyBorder="1" applyAlignment="1" applyProtection="1">
      <alignment horizontal="center" vertical="center" wrapText="1"/>
      <protection locked="0"/>
    </xf>
    <xf numFmtId="0" fontId="20" fillId="3" borderId="8" xfId="10" applyFont="1" applyFill="1" applyBorder="1" applyAlignment="1">
      <alignment horizontal="left" vertical="center" wrapText="1"/>
    </xf>
    <xf numFmtId="0" fontId="20" fillId="3" borderId="8" xfId="0" applyFont="1" applyFill="1" applyBorder="1" applyAlignment="1">
      <alignment wrapText="1"/>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xf numFmtId="0" fontId="35" fillId="3" borderId="1" xfId="0" applyFont="1" applyFill="1" applyBorder="1" applyAlignment="1" applyProtection="1">
      <alignment horizontal="right" vertical="top"/>
      <protection locked="0"/>
    </xf>
    <xf numFmtId="0" fontId="42" fillId="3" borderId="8" xfId="10" applyFont="1" applyFill="1" applyBorder="1" applyAlignment="1">
      <alignment vertical="top" wrapText="1"/>
    </xf>
    <xf numFmtId="0" fontId="34" fillId="3" borderId="1" xfId="0" applyFont="1" applyFill="1" applyBorder="1" applyAlignment="1" applyProtection="1">
      <alignment horizontal="center" vertical="top"/>
      <protection locked="0"/>
    </xf>
    <xf numFmtId="0" fontId="20" fillId="3" borderId="0" xfId="10" applyFont="1" applyFill="1" applyAlignment="1">
      <alignment vertical="top"/>
    </xf>
    <xf numFmtId="0" fontId="32" fillId="3" borderId="1" xfId="0" applyFont="1" applyFill="1" applyBorder="1" applyAlignment="1" applyProtection="1">
      <alignment horizontal="left" vertical="top"/>
      <protection locked="0"/>
    </xf>
    <xf numFmtId="0" fontId="37" fillId="3" borderId="1" xfId="0" applyFont="1" applyFill="1" applyBorder="1" applyAlignment="1" applyProtection="1">
      <alignment vertical="top" wrapText="1"/>
      <protection locked="0"/>
    </xf>
    <xf numFmtId="0" fontId="40" fillId="3" borderId="6" xfId="0" applyFont="1" applyFill="1" applyBorder="1" applyAlignment="1">
      <alignment vertical="top"/>
    </xf>
    <xf numFmtId="0" fontId="32" fillId="3" borderId="1" xfId="0" applyFont="1" applyFill="1" applyBorder="1" applyAlignment="1" applyProtection="1">
      <alignment vertical="top"/>
      <protection locked="0"/>
    </xf>
    <xf numFmtId="0" fontId="36" fillId="3" borderId="1" xfId="0" applyFont="1" applyFill="1" applyBorder="1" applyAlignment="1" applyProtection="1">
      <alignment horizontal="right" vertical="top" wrapText="1"/>
      <protection locked="0"/>
    </xf>
    <xf numFmtId="0" fontId="33" fillId="3" borderId="0" xfId="1" applyFont="1" applyFill="1" applyAlignment="1" applyProtection="1">
      <alignment horizontal="center" vertical="top"/>
      <protection locked="0"/>
    </xf>
    <xf numFmtId="0" fontId="41" fillId="3" borderId="0" xfId="75" applyFont="1" applyFill="1" applyAlignment="1">
      <alignment vertical="top" wrapText="1"/>
    </xf>
    <xf numFmtId="0" fontId="46" fillId="3" borderId="8" xfId="10" applyFont="1" applyFill="1" applyBorder="1" applyAlignment="1">
      <alignment vertical="top" wrapText="1"/>
    </xf>
    <xf numFmtId="0" fontId="32" fillId="3" borderId="1" xfId="0" applyFont="1" applyFill="1" applyBorder="1" applyAlignment="1" applyProtection="1">
      <alignment horizontal="left" vertical="top" wrapText="1"/>
      <protection locked="0"/>
    </xf>
    <xf numFmtId="0" fontId="38" fillId="3" borderId="8" xfId="0" applyFont="1" applyFill="1" applyBorder="1" applyAlignment="1">
      <alignment horizontal="center" vertical="top" wrapText="1"/>
    </xf>
    <xf numFmtId="164" fontId="7" fillId="3" borderId="8" xfId="1" applyNumberFormat="1" applyFont="1" applyFill="1" applyBorder="1" applyProtection="1"/>
    <xf numFmtId="0" fontId="32" fillId="3" borderId="0" xfId="1" applyFont="1" applyFill="1" applyAlignment="1" applyProtection="1">
      <alignment vertical="top"/>
      <protection locked="0"/>
    </xf>
    <xf numFmtId="0" fontId="20" fillId="3" borderId="0" xfId="0" applyFont="1" applyFill="1" applyAlignment="1">
      <alignment vertical="top"/>
    </xf>
    <xf numFmtId="0" fontId="8" fillId="2" borderId="8" xfId="1" applyFont="1" applyFill="1" applyBorder="1" applyAlignment="1" applyProtection="1">
      <alignment horizontal="center" wrapText="1"/>
    </xf>
    <xf numFmtId="0" fontId="40" fillId="3" borderId="8" xfId="176" applyFont="1" applyFill="1" applyBorder="1" applyAlignment="1" applyProtection="1">
      <alignment horizontal="center" vertical="top" wrapText="1"/>
      <protection locked="0"/>
    </xf>
    <xf numFmtId="0" fontId="20" fillId="3" borderId="0" xfId="176" applyFont="1" applyFill="1" applyAlignment="1">
      <alignment vertical="top"/>
    </xf>
    <xf numFmtId="0" fontId="32" fillId="3" borderId="0" xfId="1" applyFont="1" applyFill="1" applyAlignment="1" applyProtection="1">
      <alignment horizontal="center" vertical="top"/>
      <protection locked="0"/>
    </xf>
    <xf numFmtId="0" fontId="42" fillId="3" borderId="8" xfId="176" applyFont="1" applyFill="1" applyBorder="1" applyAlignment="1">
      <alignment vertical="center" wrapText="1"/>
    </xf>
    <xf numFmtId="0" fontId="20" fillId="3" borderId="0" xfId="10" applyFont="1" applyFill="1" applyAlignment="1">
      <alignment vertical="top" wrapText="1"/>
    </xf>
    <xf numFmtId="0" fontId="40" fillId="3" borderId="5" xfId="0" applyFont="1" applyFill="1" applyBorder="1" applyAlignment="1">
      <alignment vertical="top"/>
    </xf>
    <xf numFmtId="0" fontId="20" fillId="3" borderId="8" xfId="10" applyFont="1" applyFill="1" applyBorder="1" applyAlignment="1">
      <alignment horizontal="center" vertical="top" wrapText="1"/>
    </xf>
    <xf numFmtId="0" fontId="32" fillId="3" borderId="1" xfId="1" applyFont="1" applyFill="1" applyBorder="1" applyAlignment="1" applyProtection="1">
      <alignment vertical="top"/>
      <protection locked="0"/>
    </xf>
    <xf numFmtId="0" fontId="20" fillId="3" borderId="1" xfId="0" applyFont="1" applyFill="1" applyBorder="1" applyAlignment="1">
      <alignment vertical="top"/>
    </xf>
    <xf numFmtId="0" fontId="42" fillId="3" borderId="9" xfId="10" applyFont="1" applyFill="1" applyBorder="1" applyAlignment="1">
      <alignment vertical="top" wrapText="1"/>
    </xf>
    <xf numFmtId="0" fontId="40" fillId="3" borderId="7" xfId="0" applyFont="1" applyFill="1" applyBorder="1" applyAlignment="1">
      <alignment vertical="top"/>
    </xf>
    <xf numFmtId="0" fontId="20" fillId="3" borderId="8" xfId="10" applyFont="1" applyFill="1" applyBorder="1" applyAlignment="1" applyProtection="1">
      <alignment vertical="top" wrapText="1"/>
      <protection locked="0"/>
    </xf>
    <xf numFmtId="0" fontId="44" fillId="3" borderId="8" xfId="10" applyFont="1" applyFill="1" applyBorder="1" applyAlignment="1" applyProtection="1">
      <alignment vertical="top" wrapText="1"/>
      <protection locked="0"/>
    </xf>
    <xf numFmtId="0" fontId="36" fillId="3" borderId="1" xfId="0" applyFont="1" applyFill="1" applyBorder="1" applyAlignment="1" applyProtection="1">
      <alignment horizontal="center" vertical="top" wrapText="1"/>
    </xf>
    <xf numFmtId="0" fontId="40" fillId="3" borderId="4" xfId="0" applyFont="1" applyFill="1" applyBorder="1" applyAlignment="1">
      <alignment vertical="top"/>
    </xf>
    <xf numFmtId="0" fontId="41" fillId="3" borderId="8" xfId="10" applyFont="1" applyFill="1" applyBorder="1" applyAlignment="1">
      <alignment vertical="top" wrapText="1"/>
    </xf>
    <xf numFmtId="0" fontId="7" fillId="3" borderId="8" xfId="1" applyFont="1" applyFill="1" applyBorder="1" applyProtection="1"/>
    <xf numFmtId="0" fontId="39" fillId="3" borderId="0" xfId="1" applyFont="1" applyFill="1" applyAlignment="1" applyProtection="1">
      <alignment vertical="top"/>
      <protection locked="0"/>
    </xf>
    <xf numFmtId="0" fontId="20" fillId="3" borderId="1" xfId="10" applyFont="1" applyFill="1" applyBorder="1" applyAlignment="1">
      <alignment horizontal="left" vertical="top" wrapText="1"/>
    </xf>
    <xf numFmtId="0" fontId="32" fillId="3" borderId="0" xfId="0" applyFont="1" applyFill="1" applyBorder="1" applyAlignment="1" applyProtection="1">
      <alignment vertical="top"/>
      <protection locked="0"/>
    </xf>
    <xf numFmtId="0" fontId="20" fillId="3" borderId="8" xfId="10" applyFont="1" applyFill="1" applyBorder="1" applyAlignment="1">
      <alignment vertical="top" wrapText="1"/>
    </xf>
    <xf numFmtId="0" fontId="36" fillId="3" borderId="1" xfId="0" applyFont="1" applyFill="1" applyBorder="1" applyAlignment="1" applyProtection="1">
      <alignment horizontal="left" vertical="top" wrapText="1"/>
    </xf>
    <xf numFmtId="0" fontId="37" fillId="3" borderId="1" xfId="1" applyFont="1" applyFill="1" applyBorder="1" applyAlignment="1" applyProtection="1">
      <alignment horizontal="center" vertical="top" wrapText="1"/>
      <protection locked="0"/>
    </xf>
    <xf numFmtId="0" fontId="39" fillId="3" borderId="1" xfId="1" applyFont="1" applyFill="1" applyBorder="1" applyAlignment="1" applyProtection="1">
      <alignment vertical="top"/>
      <protection locked="0"/>
    </xf>
    <xf numFmtId="0" fontId="32" fillId="3" borderId="1" xfId="0" applyFont="1" applyFill="1" applyBorder="1" applyAlignment="1" applyProtection="1">
      <alignment vertical="top" wrapText="1"/>
      <protection locked="0"/>
    </xf>
    <xf numFmtId="1" fontId="20" fillId="3" borderId="8" xfId="10" applyNumberFormat="1" applyFont="1" applyFill="1" applyBorder="1" applyAlignment="1">
      <alignment horizontal="center" vertical="top"/>
    </xf>
    <xf numFmtId="0" fontId="42" fillId="3" borderId="10" xfId="10" applyFont="1" applyFill="1" applyBorder="1" applyAlignment="1">
      <alignment vertical="top" wrapText="1"/>
    </xf>
    <xf numFmtId="0" fontId="36" fillId="3" borderId="1" xfId="0" applyFont="1" applyFill="1" applyBorder="1" applyAlignment="1" applyProtection="1">
      <alignment horizontal="center" vertical="top" wrapText="1"/>
      <protection locked="0"/>
    </xf>
    <xf numFmtId="0" fontId="40" fillId="3" borderId="8" xfId="176" applyFont="1" applyFill="1" applyBorder="1" applyAlignment="1" applyProtection="1">
      <alignment horizontal="left" vertical="top" wrapText="1"/>
      <protection locked="0"/>
    </xf>
    <xf numFmtId="0" fontId="43" fillId="3" borderId="8" xfId="176" applyFont="1" applyFill="1" applyBorder="1" applyAlignment="1">
      <alignment horizontal="left" vertical="top" wrapText="1"/>
    </xf>
    <xf numFmtId="0" fontId="44" fillId="3" borderId="8" xfId="176" applyFont="1" applyFill="1" applyBorder="1" applyAlignment="1">
      <alignment horizontal="left" vertical="top" wrapText="1"/>
    </xf>
    <xf numFmtId="0" fontId="20" fillId="3" borderId="8" xfId="176" applyFont="1" applyFill="1" applyBorder="1" applyAlignment="1" applyProtection="1">
      <alignment vertical="top" wrapText="1"/>
      <protection locked="0"/>
    </xf>
    <xf numFmtId="0" fontId="42" fillId="3" borderId="8" xfId="176" applyFont="1" applyFill="1" applyBorder="1" applyAlignment="1">
      <alignment vertical="top" wrapText="1"/>
    </xf>
    <xf numFmtId="0" fontId="44" fillId="3" borderId="8" xfId="176" applyFont="1" applyFill="1" applyBorder="1" applyAlignment="1" applyProtection="1">
      <alignment vertical="top" wrapText="1"/>
      <protection locked="0"/>
    </xf>
    <xf numFmtId="0" fontId="44" fillId="3" borderId="8" xfId="176" applyFont="1" applyFill="1" applyBorder="1" applyAlignment="1" applyProtection="1">
      <alignment horizontal="left" vertical="top" wrapText="1"/>
      <protection locked="0"/>
    </xf>
    <xf numFmtId="0" fontId="43" fillId="3" borderId="8" xfId="176" applyFont="1" applyFill="1" applyBorder="1" applyAlignment="1">
      <alignment vertical="top" wrapText="1"/>
    </xf>
    <xf numFmtId="0" fontId="20" fillId="3" borderId="8" xfId="176" applyFont="1" applyFill="1" applyBorder="1" applyAlignment="1">
      <alignment vertical="top" wrapText="1"/>
    </xf>
    <xf numFmtId="1" fontId="8" fillId="2" borderId="8" xfId="1" applyNumberFormat="1" applyFont="1" applyFill="1" applyBorder="1" applyAlignment="1" applyProtection="1">
      <alignment horizontal="center" vertical="center" wrapText="1"/>
    </xf>
    <xf numFmtId="0" fontId="20" fillId="3" borderId="8" xfId="176" applyFont="1" applyFill="1" applyBorder="1" applyAlignment="1" applyProtection="1">
      <alignment vertical="top"/>
      <protection locked="0"/>
    </xf>
    <xf numFmtId="0" fontId="0" fillId="3" borderId="8" xfId="0" applyFill="1" applyBorder="1"/>
    <xf numFmtId="0" fontId="12" fillId="3" borderId="8" xfId="1" applyFont="1" applyFill="1" applyBorder="1" applyProtection="1">
      <protection locked="0"/>
    </xf>
    <xf numFmtId="0" fontId="46" fillId="3" borderId="8" xfId="176" applyFont="1" applyFill="1" applyBorder="1" applyAlignment="1">
      <alignment vertical="top" wrapText="1"/>
    </xf>
    <xf numFmtId="0" fontId="8" fillId="2" borderId="8" xfId="1" applyFont="1" applyFill="1" applyBorder="1" applyAlignment="1" applyProtection="1">
      <alignment horizontal="center" vertical="center" wrapText="1"/>
    </xf>
    <xf numFmtId="0" fontId="8" fillId="2" borderId="8" xfId="1" applyFont="1" applyFill="1" applyBorder="1" applyAlignment="1" applyProtection="1">
      <alignment vertical="center" wrapText="1"/>
    </xf>
    <xf numFmtId="4" fontId="8" fillId="2" borderId="8" xfId="1" applyNumberFormat="1" applyFont="1" applyFill="1" applyBorder="1" applyAlignment="1" applyProtection="1">
      <alignment horizontal="center" vertical="center" wrapText="1"/>
    </xf>
    <xf numFmtId="0" fontId="15" fillId="3" borderId="8" xfId="176" applyFill="1" applyBorder="1" applyAlignment="1">
      <alignment horizontal="center" wrapText="1"/>
    </xf>
    <xf numFmtId="0" fontId="15" fillId="3" borderId="8" xfId="176" applyFill="1" applyBorder="1"/>
    <xf numFmtId="0" fontId="15" fillId="3" borderId="8" xfId="176" applyFill="1" applyBorder="1" applyAlignment="1">
      <alignment wrapText="1"/>
    </xf>
    <xf numFmtId="0" fontId="20" fillId="3" borderId="8" xfId="176" applyFont="1" applyFill="1" applyBorder="1" applyAlignment="1">
      <alignment horizontal="center" vertical="center" wrapText="1"/>
    </xf>
    <xf numFmtId="0" fontId="7" fillId="3" borderId="8" xfId="1" applyFont="1" applyFill="1" applyBorder="1" applyProtection="1">
      <protection locked="0"/>
    </xf>
    <xf numFmtId="0" fontId="46" fillId="3" borderId="8" xfId="176" applyFont="1" applyFill="1" applyBorder="1" applyAlignment="1">
      <alignment horizontal="center" vertical="center" wrapText="1"/>
    </xf>
    <xf numFmtId="0" fontId="37" fillId="3" borderId="8" xfId="176" applyFont="1" applyFill="1" applyBorder="1" applyAlignment="1" applyProtection="1">
      <alignment horizontal="center" vertical="center" wrapText="1"/>
      <protection locked="0"/>
    </xf>
    <xf numFmtId="0" fontId="32" fillId="3" borderId="8" xfId="176" applyFont="1" applyFill="1" applyBorder="1" applyAlignment="1" applyProtection="1">
      <alignment horizontal="center" vertical="center" wrapText="1"/>
      <protection locked="0"/>
    </xf>
    <xf numFmtId="0" fontId="41" fillId="3" borderId="8" xfId="176" applyFont="1" applyFill="1" applyBorder="1" applyAlignment="1">
      <alignment vertical="center" wrapText="1"/>
    </xf>
    <xf numFmtId="0" fontId="20" fillId="3" borderId="8" xfId="176" applyFont="1" applyFill="1" applyBorder="1" applyAlignment="1" applyProtection="1">
      <alignment vertical="top" wrapText="1"/>
      <protection locked="0"/>
    </xf>
    <xf numFmtId="0" fontId="44" fillId="3" borderId="8" xfId="176" applyFont="1" applyFill="1" applyBorder="1" applyAlignment="1" applyProtection="1">
      <alignment vertical="top" wrapText="1"/>
      <protection locked="0"/>
    </xf>
    <xf numFmtId="0" fontId="47" fillId="3" borderId="8" xfId="176" applyFont="1" applyFill="1" applyBorder="1" applyAlignment="1" applyProtection="1">
      <alignment horizontal="center" vertical="center" wrapText="1"/>
      <protection locked="0"/>
    </xf>
    <xf numFmtId="0" fontId="41" fillId="3" borderId="8" xfId="176" applyFont="1" applyFill="1" applyBorder="1" applyAlignment="1">
      <alignment horizontal="center" vertical="center" wrapText="1"/>
    </xf>
    <xf numFmtId="1" fontId="20" fillId="3" borderId="8" xfId="176" applyNumberFormat="1" applyFont="1" applyFill="1" applyBorder="1" applyAlignment="1">
      <alignment horizontal="center" vertical="center"/>
    </xf>
    <xf numFmtId="0" fontId="20" fillId="3" borderId="8" xfId="176" applyFont="1" applyFill="1" applyBorder="1" applyAlignment="1">
      <alignment vertical="center" wrapText="1"/>
    </xf>
    <xf numFmtId="0" fontId="42" fillId="3" borderId="8" xfId="176" applyFont="1" applyFill="1" applyBorder="1" applyAlignment="1">
      <alignment horizontal="center" vertical="center" wrapText="1"/>
    </xf>
  </cellXfs>
  <cellStyles count="206">
    <cellStyle name="Check Cell 2" xfId="21" xr:uid="{00000000-0005-0000-0000-000000000000}"/>
    <cellStyle name="Check Cell 2 2" xfId="49" xr:uid="{00000000-0005-0000-0000-000001000000}"/>
    <cellStyle name="Comma 2" xfId="175" xr:uid="{71500B94-51A9-4CD0-8765-738907B1747E}"/>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45" xr:uid="{1E54C8EE-6699-4083-B839-28FA600DFBBF}"/>
    <cellStyle name="Normal 12 2" xfId="176" xr:uid="{26B065FB-486F-4C2D-933C-57152C0466B3}"/>
    <cellStyle name="Normal 13" xfId="75" xr:uid="{AFD6E3F5-E952-45A0-BA69-8460148F40D8}"/>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2 4 2" xfId="142" xr:uid="{2099A2F2-F5D4-47BC-BD89-1436EC9E1383}"/>
    <cellStyle name="Normal 2 5" xfId="141" xr:uid="{2071BC6F-4A53-4B5C-A4BF-ED75A11214DB}"/>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10" xfId="146" xr:uid="{41E303BA-D0C4-4EEA-BD18-8DD702E1DA81}"/>
    <cellStyle name="Normal 5 11" xfId="177" xr:uid="{C092202E-A4B0-4B1A-A888-E2EECAA8B9F5}"/>
    <cellStyle name="Normal 5 12" xfId="77" xr:uid="{795AA3F9-1D2D-4D02-9E35-6AC0CF29F5AE}"/>
    <cellStyle name="Normal 5 2" xfId="20" xr:uid="{00000000-0005-0000-0000-000015000000}"/>
    <cellStyle name="Normal 5 3" xfId="31" xr:uid="{00000000-0005-0000-0000-000016000000}"/>
    <cellStyle name="Normal 5 3 2" xfId="64" xr:uid="{00000000-0005-0000-0000-000017000000}"/>
    <cellStyle name="Normal 5 3 2 2" xfId="137" xr:uid="{5AA3733A-07BE-416F-AE9C-F916F0EC7A94}"/>
    <cellStyle name="Normal 5 3 2 3" xfId="165" xr:uid="{DB34C615-64A6-42DE-95F0-AA855DF194AA}"/>
    <cellStyle name="Normal 5 3 2 4" xfId="196" xr:uid="{677531D6-B50F-47B6-9E8F-C9EEE40FCEAA}"/>
    <cellStyle name="Normal 5 3 2 5" xfId="112" xr:uid="{940B264B-E65B-496D-8214-3FCD32D22C1F}"/>
    <cellStyle name="Normal 5 3 3" xfId="100" xr:uid="{F07678A3-FD41-4473-A361-26A1E612DC1E}"/>
    <cellStyle name="Normal 5 3 4" xfId="124" xr:uid="{2D723D8B-2F7C-4A67-A076-1B51911D2022}"/>
    <cellStyle name="Normal 5 3 5" xfId="153" xr:uid="{79388056-B92C-45AB-9A94-2251FCEA1173}"/>
    <cellStyle name="Normal 5 3 6" xfId="184" xr:uid="{63A05911-2CEC-4E16-AD4D-85EE1B94E39F}"/>
    <cellStyle name="Normal 5 3 7" xfId="86" xr:uid="{CF5C9B4C-A1C7-44FF-94CA-52693ECE1ABC}"/>
    <cellStyle name="Normal 5 4" xfId="46" xr:uid="{00000000-0005-0000-0000-000018000000}"/>
    <cellStyle name="Normal 5 5" xfId="18" xr:uid="{00000000-0005-0000-0000-000019000000}"/>
    <cellStyle name="Normal 5 5 2" xfId="95" xr:uid="{6E8E8AFE-1A34-40CC-B4C9-D61C41FAD7AC}"/>
    <cellStyle name="Normal 5 5 3" xfId="119" xr:uid="{6B19E234-A203-424A-A7CF-6C69E4F8A80D}"/>
    <cellStyle name="Normal 5 5 4" xfId="148" xr:uid="{F72D8C4D-4AD7-4B22-BDBC-B347E1ABA80F}"/>
    <cellStyle name="Normal 5 5 5" xfId="179" xr:uid="{C9156249-0A8D-4F12-9F09-72D3727743B5}"/>
    <cellStyle name="Normal 5 5 6" xfId="81" xr:uid="{8FA877A5-21A8-4B75-92A4-F9CDF0008D10}"/>
    <cellStyle name="Normal 5 6" xfId="55" xr:uid="{00000000-0005-0000-0000-00001A000000}"/>
    <cellStyle name="Normal 5 7" xfId="59" xr:uid="{00000000-0005-0000-0000-00001B000000}"/>
    <cellStyle name="Normal 5 7 2" xfId="107" xr:uid="{136721E6-B3B3-447B-8A3B-E1F2EDE1D9B2}"/>
    <cellStyle name="Normal 5 7 3" xfId="132" xr:uid="{56EF4C41-7F6D-4BF0-98F4-FEEE39936674}"/>
    <cellStyle name="Normal 5 7 4" xfId="160" xr:uid="{87D7892E-B9DB-41EF-AA10-439B6ED71B9D}"/>
    <cellStyle name="Normal 5 7 5" xfId="191" xr:uid="{C5218DD2-6103-4E1D-AE8C-02D860A80DD5}"/>
    <cellStyle name="Normal 5 7 6" xfId="78" xr:uid="{C4D23C9C-B2CF-4AE1-8F39-F9B87BE5F017}"/>
    <cellStyle name="Normal 5 8" xfId="69" xr:uid="{00000000-0005-0000-0000-00001C000000}"/>
    <cellStyle name="Normal 5 8 2" xfId="170" xr:uid="{CFE43BA1-EA58-4467-9D6D-44EE483A6E75}"/>
    <cellStyle name="Normal 5 8 3" xfId="201" xr:uid="{D343E08E-D78C-4B6E-9300-A4F8790178D9}"/>
    <cellStyle name="Normal 5 8 4" xfId="93" xr:uid="{5FA62448-E333-4F07-A03B-DECE8D726386}"/>
    <cellStyle name="Normal 5 9" xfId="116" xr:uid="{5DFA4860-396E-4F0D-B0EE-BECAB2EACE87}"/>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180" xr:uid="{45A5B143-DA3C-4BFF-B1B7-8201E99B8AD2}"/>
    <cellStyle name="Normal 7 11" xfId="76" xr:uid="{BC867FA8-395F-45A3-9BBF-597908686D58}"/>
    <cellStyle name="Normal 7 2" xfId="33" xr:uid="{00000000-0005-0000-0000-000021000000}"/>
    <cellStyle name="Normal 7 2 2" xfId="65" xr:uid="{00000000-0005-0000-0000-000022000000}"/>
    <cellStyle name="Normal 7 2 2 2" xfId="138" xr:uid="{2F3DD89E-9170-4276-A2B8-8532BF7B5A95}"/>
    <cellStyle name="Normal 7 2 2 3" xfId="166" xr:uid="{8E5C803E-E431-4F61-9565-A0737E1B266A}"/>
    <cellStyle name="Normal 7 2 2 4" xfId="197" xr:uid="{D2133269-733F-45D6-A3E7-81BE987944B4}"/>
    <cellStyle name="Normal 7 2 2 5" xfId="113" xr:uid="{E9C715A5-0D6C-42DB-B790-1856A0AFFBC5}"/>
    <cellStyle name="Normal 7 2 3" xfId="101" xr:uid="{5707862B-6C83-4CB0-BA47-24005D2A0DEE}"/>
    <cellStyle name="Normal 7 2 4" xfId="125" xr:uid="{E7B2D2C8-5C58-43E3-AD8B-A5D9FB736AB2}"/>
    <cellStyle name="Normal 7 2 5" xfId="154" xr:uid="{B111285D-1E18-47AA-9474-FD8EBD207D10}"/>
    <cellStyle name="Normal 7 2 6" xfId="185" xr:uid="{421863B3-E6E6-4BBF-AD74-4FE1424C73B1}"/>
    <cellStyle name="Normal 7 2 7" xfId="87" xr:uid="{6EF390FE-C5C8-49FA-B3B3-714A214087E3}"/>
    <cellStyle name="Normal 7 3" xfId="38" xr:uid="{00000000-0005-0000-0000-000023000000}"/>
    <cellStyle name="Normal 7 4" xfId="57" xr:uid="{00000000-0005-0000-0000-000024000000}"/>
    <cellStyle name="Normal 7 4 2" xfId="105" xr:uid="{630D6B94-8AB7-4500-9886-4C6E62C83D30}"/>
    <cellStyle name="Normal 7 4 3" xfId="130" xr:uid="{5907870A-706C-406C-8725-DAE4A74EC404}"/>
    <cellStyle name="Normal 7 4 4" xfId="158" xr:uid="{728594A1-DAF5-4864-A975-C1156B6EA15F}"/>
    <cellStyle name="Normal 7 4 5" xfId="189" xr:uid="{E87B0BE1-D4F7-4472-B09F-F8E3F08F4C71}"/>
    <cellStyle name="Normal 7 4 6" xfId="92" xr:uid="{11752888-14C1-48F7-BA01-1E1015BA9240}"/>
    <cellStyle name="Normal 7 5" xfId="7" xr:uid="{00000000-0005-0000-0000-000025000000}"/>
    <cellStyle name="Normal 7 5 2" xfId="117" xr:uid="{D7719916-FDF3-4FAA-B422-CD8B52C0EF00}"/>
    <cellStyle name="Normal 7 5 3" xfId="79" xr:uid="{893A366A-AAE5-4E4E-9414-3E516ECDA48A}"/>
    <cellStyle name="Normal 7 6" xfId="60" xr:uid="{00000000-0005-0000-0000-000026000000}"/>
    <cellStyle name="Normal 7 6 2" xfId="108" xr:uid="{EDD4C3E4-6C52-4EF8-A2AD-0CB5C7FB4D97}"/>
    <cellStyle name="Normal 7 6 3" xfId="133" xr:uid="{708E54B1-6E4F-4306-BAAC-293C0A580081}"/>
    <cellStyle name="Normal 7 6 4" xfId="161" xr:uid="{26FDE474-2907-4D98-84E0-05FC526BC025}"/>
    <cellStyle name="Normal 7 6 5" xfId="192" xr:uid="{1FA67A68-C4C7-49E4-8FBA-4F581D1A9F41}"/>
    <cellStyle name="Normal 7 6 6" xfId="82" xr:uid="{244F7589-C54C-40C5-B0E2-8273BAA7E68C}"/>
    <cellStyle name="Normal 7 7" xfId="70" xr:uid="{00000000-0005-0000-0000-000027000000}"/>
    <cellStyle name="Normal 7 7 2" xfId="171" xr:uid="{2A90EAD9-9EA0-4EBF-8A84-EB77E06A83A8}"/>
    <cellStyle name="Normal 7 7 3" xfId="202" xr:uid="{5E104651-E77D-4143-A4FD-E2228037D572}"/>
    <cellStyle name="Normal 7 7 4" xfId="96" xr:uid="{A8978828-656D-4F36-B692-30D382A7398A}"/>
    <cellStyle name="Normal 7 8" xfId="120" xr:uid="{CCC34133-9007-4B62-B451-0A7CFC30FBB9}"/>
    <cellStyle name="Normal 7 9" xfId="149" xr:uid="{2D35F465-FAF6-4577-BB3A-0EF1F471C5DD}"/>
    <cellStyle name="Normal 8" xfId="29" xr:uid="{00000000-0005-0000-0000-000028000000}"/>
    <cellStyle name="Normal 9" xfId="37" xr:uid="{00000000-0005-0000-0000-000029000000}"/>
    <cellStyle name="Normal 9 2" xfId="128" xr:uid="{4144EDD0-F08D-4B26-83F8-0602A2F5BF54}"/>
    <cellStyle name="Normal 9 3" xfId="90" xr:uid="{4F9F17DA-391D-4B47-8E99-A60C2FABDD1D}"/>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10" xfId="143" xr:uid="{867DAB46-975D-4B35-B513-805E62CECA8C}"/>
    <cellStyle name="Обычный 3 11" xfId="147" xr:uid="{490037A9-DFD0-4481-9EBB-46DCD52BF097}"/>
    <cellStyle name="Обычный 3 12" xfId="178" xr:uid="{A8100623-1CE0-408C-9171-A2F597BE2069}"/>
    <cellStyle name="Обычный 3 13" xfId="80" xr:uid="{B54A1E89-6A85-4023-B60A-F9F03121EA8E}"/>
    <cellStyle name="Обычный 3 2" xfId="27" xr:uid="{00000000-0005-0000-0000-000035000000}"/>
    <cellStyle name="Обычный 3 2 10" xfId="83" xr:uid="{54483A5D-3D38-4ECE-AC15-6BE59B2E8CA7}"/>
    <cellStyle name="Обычный 3 2 2" xfId="34" xr:uid="{00000000-0005-0000-0000-000036000000}"/>
    <cellStyle name="Обычный 3 2 2 2" xfId="66" xr:uid="{00000000-0005-0000-0000-000037000000}"/>
    <cellStyle name="Обычный 3 2 2 2 2" xfId="139" xr:uid="{AA1A04AA-27AF-4002-BC28-477CCDBD7648}"/>
    <cellStyle name="Обычный 3 2 2 2 3" xfId="167" xr:uid="{1F430761-6E0F-4E53-8CF3-E3DAABFE80B9}"/>
    <cellStyle name="Обычный 3 2 2 2 4" xfId="198" xr:uid="{010DF6C8-925F-4983-9A7B-45760512C002}"/>
    <cellStyle name="Обычный 3 2 2 2 5" xfId="114" xr:uid="{0BA6B051-18CE-48E3-A915-F8E21EE154F8}"/>
    <cellStyle name="Обычный 3 2 2 3" xfId="102" xr:uid="{DB55D9B0-88FE-49CE-8DBF-1C0EE4232AC9}"/>
    <cellStyle name="Обычный 3 2 2 4" xfId="126" xr:uid="{6ECF40C2-0FF1-4E83-9604-9349B91B76B9}"/>
    <cellStyle name="Обычный 3 2 2 5" xfId="155" xr:uid="{4E806EB3-61C4-45E4-86BB-59D3F5FF60B9}"/>
    <cellStyle name="Обычный 3 2 2 6" xfId="186" xr:uid="{CBA0BECE-6DC3-46B7-B2CF-546074549576}"/>
    <cellStyle name="Обычный 3 2 2 7" xfId="88" xr:uid="{4C1369F3-B73E-49D1-8F70-F59276C2C5E3}"/>
    <cellStyle name="Обычный 3 2 3" xfId="43" xr:uid="{00000000-0005-0000-0000-000038000000}"/>
    <cellStyle name="Обычный 3 2 4" xfId="61" xr:uid="{00000000-0005-0000-0000-000039000000}"/>
    <cellStyle name="Обычный 3 2 4 2" xfId="134" xr:uid="{9D27AEDE-580E-4E36-A228-4E4C592585D0}"/>
    <cellStyle name="Обычный 3 2 4 3" xfId="162" xr:uid="{84E312CD-2472-4F69-A633-BB2F6A079AEB}"/>
    <cellStyle name="Обычный 3 2 4 4" xfId="193" xr:uid="{170E29AB-DEB3-4184-B246-EA6AD675F469}"/>
    <cellStyle name="Обычный 3 2 4 5" xfId="109" xr:uid="{AC810147-2AF0-4AAA-8CE7-86C6EC72B459}"/>
    <cellStyle name="Обычный 3 2 5" xfId="71" xr:uid="{00000000-0005-0000-0000-00003A000000}"/>
    <cellStyle name="Обычный 3 2 5 2" xfId="172" xr:uid="{81F189D2-5D4A-48CB-831D-06044CA96BE9}"/>
    <cellStyle name="Обычный 3 2 5 3" xfId="203" xr:uid="{F3E5B6C5-362D-4BB5-B0E3-AEC7982D28EE}"/>
    <cellStyle name="Обычный 3 2 5 4" xfId="97" xr:uid="{7D592640-B3D1-4E42-90D5-DCD4BAFD71B7}"/>
    <cellStyle name="Обычный 3 2 6" xfId="121" xr:uid="{CB269B08-1F8C-4E43-A384-4F75822A9532}"/>
    <cellStyle name="Обычный 3 2 7" xfId="144" xr:uid="{B351C144-E298-4617-A83D-A54BD4D0EB6B}"/>
    <cellStyle name="Обычный 3 2 8" xfId="150" xr:uid="{7034766D-2729-403A-8B80-A8111ABD4250}"/>
    <cellStyle name="Обычный 3 2 9" xfId="181" xr:uid="{4BEBD3A2-1A0B-42B5-B511-C233BC16A25B}"/>
    <cellStyle name="Обычный 3 3" xfId="28" xr:uid="{00000000-0005-0000-0000-00003B000000}"/>
    <cellStyle name="Обычный 3 3 2" xfId="35" xr:uid="{00000000-0005-0000-0000-00003C000000}"/>
    <cellStyle name="Обычный 3 3 2 2" xfId="67" xr:uid="{00000000-0005-0000-0000-00003D000000}"/>
    <cellStyle name="Обычный 3 3 2 2 2" xfId="140" xr:uid="{7CD36D2F-B08B-4C6D-AF24-616F87A51063}"/>
    <cellStyle name="Обычный 3 3 2 2 3" xfId="168" xr:uid="{831EE17D-3068-4A1A-8561-72BC6AB28972}"/>
    <cellStyle name="Обычный 3 3 2 2 4" xfId="199" xr:uid="{8FC93214-E078-43EC-A80F-CB04364AEDA0}"/>
    <cellStyle name="Обычный 3 3 2 2 5" xfId="115" xr:uid="{DE3A22E0-5C87-432D-9A33-60F2A8D0C5DC}"/>
    <cellStyle name="Обычный 3 3 2 3" xfId="103" xr:uid="{ECF73644-9CB5-48A1-BC9F-93054721AE13}"/>
    <cellStyle name="Обычный 3 3 2 4" xfId="127" xr:uid="{ABA8C2C3-EA44-4F4A-9684-E7B70959A518}"/>
    <cellStyle name="Обычный 3 3 2 5" xfId="156" xr:uid="{DEF177E1-79C2-455C-B7AA-98F556720770}"/>
    <cellStyle name="Обычный 3 3 2 6" xfId="187" xr:uid="{9C416324-D7C7-42D4-9F60-F2AEA5823CDD}"/>
    <cellStyle name="Обычный 3 3 2 7" xfId="89" xr:uid="{F894853B-6123-4A00-83BF-5720541B561E}"/>
    <cellStyle name="Обычный 3 3 3" xfId="44" xr:uid="{00000000-0005-0000-0000-00003E000000}"/>
    <cellStyle name="Обычный 3 3 4" xfId="62" xr:uid="{00000000-0005-0000-0000-00003F000000}"/>
    <cellStyle name="Обычный 3 3 4 2" xfId="135" xr:uid="{5871828B-FE04-40BC-B371-B00356909C28}"/>
    <cellStyle name="Обычный 3 3 4 3" xfId="163" xr:uid="{1501C3C0-4160-4ECF-ACC3-E1DBB39011D6}"/>
    <cellStyle name="Обычный 3 3 4 4" xfId="194" xr:uid="{272EE6B6-9393-46F4-A2D2-BB70B25C3A00}"/>
    <cellStyle name="Обычный 3 3 4 5" xfId="110" xr:uid="{42914E96-C5B1-47DC-B704-99A25900A3DE}"/>
    <cellStyle name="Обычный 3 3 5" xfId="72" xr:uid="{00000000-0005-0000-0000-000040000000}"/>
    <cellStyle name="Обычный 3 3 5 2" xfId="173" xr:uid="{01F4E68D-9857-46B7-9800-6F4C9295DAE8}"/>
    <cellStyle name="Обычный 3 3 5 3" xfId="204" xr:uid="{6299DCE2-82B4-4334-AD00-FB5DD15E76F7}"/>
    <cellStyle name="Обычный 3 3 5 4" xfId="98" xr:uid="{F7C4B700-7749-46C9-8409-9CD7A450009C}"/>
    <cellStyle name="Обычный 3 3 6" xfId="122" xr:uid="{C8361837-0A18-4931-86BE-70BC6DE534B9}"/>
    <cellStyle name="Обычный 3 3 7" xfId="151" xr:uid="{CD87F16C-4C77-4D05-A59C-5B807605D180}"/>
    <cellStyle name="Обычный 3 3 8" xfId="182" xr:uid="{3C7A9EB4-627F-4F2C-B25C-BB5A681DCFCF}"/>
    <cellStyle name="Обычный 3 3 9" xfId="84" xr:uid="{37D0E630-7D72-4018-A064-14708543B816}"/>
    <cellStyle name="Обычный 3 4" xfId="30" xr:uid="{00000000-0005-0000-0000-000041000000}"/>
    <cellStyle name="Обычный 3 4 2" xfId="63" xr:uid="{00000000-0005-0000-0000-000042000000}"/>
    <cellStyle name="Обычный 3 4 2 2" xfId="136" xr:uid="{2F6602E9-B6BC-455D-8E88-6049C0F994DD}"/>
    <cellStyle name="Обычный 3 4 2 3" xfId="164" xr:uid="{04484D1E-EACA-4DE6-9FFD-9024EC2CC71C}"/>
    <cellStyle name="Обычный 3 4 2 4" xfId="195" xr:uid="{31E22450-BC08-4B0C-B8E0-911D798C2C89}"/>
    <cellStyle name="Обычный 3 4 2 5" xfId="111" xr:uid="{7F7AA100-B607-47B6-8611-1ED036EDCE73}"/>
    <cellStyle name="Обычный 3 4 3" xfId="99" xr:uid="{79BF38B8-0488-4096-93F0-ADC33BF60587}"/>
    <cellStyle name="Обычный 3 4 4" xfId="123" xr:uid="{1E540DF9-F7F8-42AA-BAB2-93AF36463097}"/>
    <cellStyle name="Обычный 3 4 5" xfId="152" xr:uid="{F193149B-2B36-4157-B51E-D43820756C70}"/>
    <cellStyle name="Обычный 3 4 6" xfId="183" xr:uid="{DD1D3172-70ED-4221-9C8D-6DDF18A3FCC1}"/>
    <cellStyle name="Обычный 3 4 7" xfId="85" xr:uid="{C4B4DDE1-BA0C-42CE-82A6-1A2F66730393}"/>
    <cellStyle name="Обычный 3 5" xfId="36" xr:uid="{00000000-0005-0000-0000-000043000000}"/>
    <cellStyle name="Обычный 3 6" xfId="51" xr:uid="{00000000-0005-0000-0000-000044000000}"/>
    <cellStyle name="Обычный 3 7" xfId="58" xr:uid="{00000000-0005-0000-0000-000045000000}"/>
    <cellStyle name="Обычный 3 7 2" xfId="131" xr:uid="{B2604FCE-A112-4733-ACED-E21CDDABAEF7}"/>
    <cellStyle name="Обычный 3 7 3" xfId="159" xr:uid="{D57F8E0D-BC6B-45B7-BF47-B543FA37577E}"/>
    <cellStyle name="Обычный 3 7 4" xfId="190" xr:uid="{F3978E36-6E06-46F3-BF51-609D42D92AD8}"/>
    <cellStyle name="Обычный 3 7 5" xfId="106" xr:uid="{6CF65838-A713-4DCA-BEE0-74529DB93E71}"/>
    <cellStyle name="Обычный 3 8" xfId="68" xr:uid="{00000000-0005-0000-0000-000046000000}"/>
    <cellStyle name="Обычный 3 8 2" xfId="169" xr:uid="{14BC9521-E35E-40B2-8F90-3E0ABB09D47C}"/>
    <cellStyle name="Обычный 3 8 3" xfId="200" xr:uid="{AC6AC5A6-94CB-45F7-8CAF-226655BEF3F3}"/>
    <cellStyle name="Обычный 3 8 4" xfId="94" xr:uid="{F98ABC79-5444-432B-89C4-061257849099}"/>
    <cellStyle name="Обычный 3 9" xfId="118" xr:uid="{0270FED8-3CE2-4CAE-8187-8835F0610433}"/>
    <cellStyle name="Обычный 4" xfId="52" xr:uid="{00000000-0005-0000-0000-000047000000}"/>
    <cellStyle name="Финансовый 2" xfId="74" xr:uid="{A7549F50-4727-4E48-BC3D-1C2A0C4347F2}"/>
    <cellStyle name="Финансовый 2 2" xfId="205" xr:uid="{519C18B5-E628-4454-B860-446D7283744C}"/>
    <cellStyle name="Финансовый 2 3" xfId="174" xr:uid="{A18F7FC2-574A-4EC5-A95D-20E259D8B0D2}"/>
    <cellStyle name="Финансовый 3" xfId="54" xr:uid="{00000000-0005-0000-0000-000048000000}"/>
    <cellStyle name="Финансовый 3 2" xfId="104" xr:uid="{44F692F4-8F0B-4506-B5E9-C09482E36851}"/>
    <cellStyle name="Финансовый 3 3" xfId="129" xr:uid="{98FB43CB-DC3B-4F03-AA53-5B9F8842CADB}"/>
    <cellStyle name="Финансовый 3 4" xfId="157" xr:uid="{CCA984FA-7326-4D9B-8C57-5336DEAFC8D3}"/>
    <cellStyle name="Финансовый 3 5" xfId="188" xr:uid="{710D69D9-8597-4444-BA3F-6FF59A83350B}"/>
    <cellStyle name="Финансовый 3 6" xfId="91" xr:uid="{F321B555-15C1-4274-BBF3-9BB33E7779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3"/>
  <sheetViews>
    <sheetView zoomScaleNormal="100" workbookViewId="0">
      <selection activeCell="C7" sqref="C7"/>
    </sheetView>
  </sheetViews>
  <sheetFormatPr defaultColWidth="9.140625" defaultRowHeight="15.75"/>
  <cols>
    <col min="1" max="1" width="5.7109375" style="55" customWidth="1"/>
    <col min="2" max="2" width="7.28515625" style="55" customWidth="1"/>
    <col min="3" max="3" width="21.28515625" style="90" customWidth="1"/>
    <col min="4" max="4" width="20.7109375" style="90" customWidth="1"/>
    <col min="5" max="5" width="10.5703125" style="55" customWidth="1"/>
    <col min="6" max="6" width="11.28515625" style="55" customWidth="1"/>
    <col min="7" max="7" width="8.5703125" style="55" customWidth="1"/>
    <col min="8" max="8" width="94.140625" style="23" customWidth="1"/>
    <col min="9" max="9" width="24.28515625" style="55" customWidth="1"/>
    <col min="10" max="10" width="9.7109375" style="90" customWidth="1"/>
    <col min="11" max="16384" width="9.140625" style="55"/>
  </cols>
  <sheetData>
    <row r="1" spans="1:10">
      <c r="B1" s="85"/>
      <c r="C1" s="57" t="s">
        <v>27</v>
      </c>
      <c r="D1" s="57"/>
      <c r="E1" s="57"/>
      <c r="F1" s="57"/>
      <c r="G1" s="57"/>
      <c r="H1" s="57"/>
      <c r="I1" s="57"/>
      <c r="J1" s="57"/>
    </row>
    <row r="2" spans="1:10">
      <c r="D2" s="50" t="s">
        <v>14</v>
      </c>
      <c r="E2" s="50"/>
      <c r="F2" s="50"/>
      <c r="G2" s="50"/>
      <c r="H2" s="50"/>
    </row>
    <row r="3" spans="1:10" ht="15" customHeight="1">
      <c r="A3" s="48" t="s">
        <v>9</v>
      </c>
      <c r="B3" s="48"/>
      <c r="C3" s="48"/>
      <c r="D3" s="52" t="s">
        <v>29</v>
      </c>
      <c r="E3" s="52"/>
      <c r="F3" s="52"/>
      <c r="G3" s="52"/>
      <c r="H3" s="52"/>
      <c r="I3" s="55" t="s">
        <v>10</v>
      </c>
      <c r="J3" s="90" t="s">
        <v>12</v>
      </c>
    </row>
    <row r="4" spans="1:10" s="90" customFormat="1" ht="20.25" customHeight="1">
      <c r="A4" s="56" t="s">
        <v>8</v>
      </c>
      <c r="B4" s="56"/>
      <c r="C4" s="56"/>
      <c r="D4" s="88" t="s">
        <v>140</v>
      </c>
      <c r="E4" s="88"/>
      <c r="F4" s="88"/>
      <c r="G4" s="88"/>
      <c r="H4" s="88"/>
      <c r="I4" s="88"/>
      <c r="J4" s="53" t="s">
        <v>13</v>
      </c>
    </row>
    <row r="5" spans="1:10">
      <c r="D5" s="93"/>
      <c r="E5" s="93"/>
      <c r="F5" s="93"/>
      <c r="G5" s="93"/>
      <c r="H5" s="93"/>
      <c r="I5" s="93"/>
      <c r="J5" s="93"/>
    </row>
    <row r="6" spans="1:10" ht="48" thickBot="1">
      <c r="A6" s="87" t="s">
        <v>2</v>
      </c>
      <c r="B6" s="87" t="s">
        <v>0</v>
      </c>
      <c r="C6" s="87" t="s">
        <v>1</v>
      </c>
      <c r="D6" s="87" t="s">
        <v>3</v>
      </c>
      <c r="E6" s="79" t="s">
        <v>4</v>
      </c>
      <c r="F6" s="79" t="s">
        <v>5</v>
      </c>
      <c r="G6" s="79" t="s">
        <v>6</v>
      </c>
      <c r="H6" s="87" t="s">
        <v>7</v>
      </c>
      <c r="I6" s="79" t="s">
        <v>28</v>
      </c>
      <c r="J6" s="87"/>
    </row>
    <row r="7" spans="1:10" ht="165.75" thickBot="1">
      <c r="A7" s="61" t="s">
        <v>30</v>
      </c>
      <c r="B7" s="91">
        <v>1</v>
      </c>
      <c r="C7" s="86" t="s">
        <v>141</v>
      </c>
      <c r="D7" s="75" t="s">
        <v>141</v>
      </c>
      <c r="E7" s="84"/>
      <c r="F7" s="74"/>
      <c r="G7" s="23"/>
      <c r="H7" s="96" t="s">
        <v>118</v>
      </c>
      <c r="I7" s="74"/>
      <c r="J7" s="60"/>
    </row>
    <row r="8" spans="1:10" ht="195.75" thickBot="1">
      <c r="A8" s="61" t="s">
        <v>30</v>
      </c>
      <c r="B8" s="91">
        <v>2</v>
      </c>
      <c r="C8" s="81" t="s">
        <v>142</v>
      </c>
      <c r="D8" s="92" t="s">
        <v>142</v>
      </c>
      <c r="E8" s="84"/>
      <c r="F8" s="74"/>
      <c r="H8" s="101" t="s">
        <v>205</v>
      </c>
      <c r="I8" s="74"/>
    </row>
    <row r="9" spans="1:10" ht="120.75" thickBot="1">
      <c r="A9" s="61" t="s">
        <v>30</v>
      </c>
      <c r="B9" s="91">
        <v>3</v>
      </c>
      <c r="C9" s="77" t="s">
        <v>143</v>
      </c>
      <c r="D9" s="92" t="s">
        <v>143</v>
      </c>
      <c r="E9" s="84"/>
      <c r="F9" s="74"/>
      <c r="G9" s="89"/>
      <c r="H9" s="97" t="s">
        <v>61</v>
      </c>
      <c r="I9" s="74"/>
      <c r="J9" s="89"/>
    </row>
    <row r="10" spans="1:10" ht="75.75" thickBot="1">
      <c r="A10" s="61" t="s">
        <v>30</v>
      </c>
      <c r="B10" s="91">
        <v>4</v>
      </c>
      <c r="C10" s="70" t="s">
        <v>144</v>
      </c>
      <c r="D10" s="92" t="s">
        <v>144</v>
      </c>
      <c r="E10" s="84"/>
      <c r="F10" s="74"/>
      <c r="G10" s="89"/>
      <c r="H10" s="97" t="s">
        <v>119</v>
      </c>
      <c r="I10" s="74"/>
      <c r="J10" s="89"/>
    </row>
    <row r="11" spans="1:10" ht="120.75" thickBot="1">
      <c r="A11" s="61" t="s">
        <v>30</v>
      </c>
      <c r="B11" s="91">
        <v>5</v>
      </c>
      <c r="C11" s="77" t="s">
        <v>145</v>
      </c>
      <c r="D11" s="92" t="s">
        <v>145</v>
      </c>
      <c r="E11" s="84"/>
      <c r="F11" s="74"/>
      <c r="G11" s="89"/>
      <c r="H11" s="97" t="s">
        <v>59</v>
      </c>
      <c r="I11" s="74"/>
      <c r="J11" s="89"/>
    </row>
    <row r="12" spans="1:10" ht="120.75" thickBot="1">
      <c r="A12" s="61" t="s">
        <v>30</v>
      </c>
      <c r="B12" s="91">
        <v>6</v>
      </c>
      <c r="C12" s="77" t="s">
        <v>146</v>
      </c>
      <c r="D12" s="92" t="s">
        <v>146</v>
      </c>
      <c r="E12" s="84"/>
      <c r="F12" s="74"/>
      <c r="H12" s="97" t="s">
        <v>63</v>
      </c>
      <c r="I12" s="74"/>
    </row>
    <row r="13" spans="1:10" ht="120.75" thickBot="1">
      <c r="A13" s="61" t="s">
        <v>30</v>
      </c>
      <c r="B13" s="91">
        <v>7</v>
      </c>
      <c r="C13" s="77" t="s">
        <v>147</v>
      </c>
      <c r="D13" s="92" t="s">
        <v>147</v>
      </c>
      <c r="E13" s="84"/>
      <c r="F13" s="74"/>
      <c r="H13" s="97" t="s">
        <v>206</v>
      </c>
      <c r="I13" s="74"/>
    </row>
    <row r="14" spans="1:10" ht="120.75" thickBot="1">
      <c r="A14" s="61" t="s">
        <v>30</v>
      </c>
      <c r="B14" s="91">
        <v>8</v>
      </c>
      <c r="C14" s="77" t="s">
        <v>148</v>
      </c>
      <c r="D14" s="92" t="s">
        <v>148</v>
      </c>
      <c r="E14" s="84"/>
      <c r="F14" s="74"/>
      <c r="H14" s="97" t="s">
        <v>68</v>
      </c>
      <c r="I14" s="74"/>
    </row>
    <row r="15" spans="1:10" ht="120.75" thickBot="1">
      <c r="A15" s="61" t="s">
        <v>30</v>
      </c>
      <c r="B15" s="91">
        <v>9</v>
      </c>
      <c r="C15" s="77" t="s">
        <v>149</v>
      </c>
      <c r="D15" s="92" t="s">
        <v>149</v>
      </c>
      <c r="E15" s="84"/>
      <c r="F15" s="74"/>
      <c r="H15" s="97" t="s">
        <v>64</v>
      </c>
      <c r="I15" s="74"/>
    </row>
    <row r="16" spans="1:10" ht="120.75" thickBot="1">
      <c r="A16" s="61" t="s">
        <v>30</v>
      </c>
      <c r="B16" s="91">
        <v>10</v>
      </c>
      <c r="C16" s="77" t="s">
        <v>150</v>
      </c>
      <c r="D16" s="92" t="s">
        <v>150</v>
      </c>
      <c r="E16" s="84"/>
      <c r="F16" s="74"/>
      <c r="H16" s="97" t="s">
        <v>65</v>
      </c>
      <c r="I16" s="74"/>
    </row>
    <row r="17" spans="1:10" ht="120.75" thickBot="1">
      <c r="A17" s="61" t="s">
        <v>30</v>
      </c>
      <c r="B17" s="91">
        <v>11</v>
      </c>
      <c r="C17" s="77" t="s">
        <v>151</v>
      </c>
      <c r="D17" s="92" t="s">
        <v>151</v>
      </c>
      <c r="E17" s="84"/>
      <c r="F17" s="74"/>
      <c r="H17" s="97" t="s">
        <v>66</v>
      </c>
      <c r="I17" s="74"/>
    </row>
    <row r="18" spans="1:10" ht="120.75" thickBot="1">
      <c r="A18" s="61" t="s">
        <v>30</v>
      </c>
      <c r="B18" s="91">
        <v>12</v>
      </c>
      <c r="C18" s="77" t="s">
        <v>152</v>
      </c>
      <c r="D18" s="92" t="s">
        <v>152</v>
      </c>
      <c r="E18" s="84"/>
      <c r="F18" s="74"/>
      <c r="H18" s="97" t="s">
        <v>67</v>
      </c>
      <c r="I18" s="74"/>
    </row>
    <row r="19" spans="1:10" ht="89.25">
      <c r="A19" s="61" t="s">
        <v>30</v>
      </c>
      <c r="B19" s="91">
        <v>13</v>
      </c>
      <c r="C19" s="77" t="s">
        <v>153</v>
      </c>
      <c r="D19" s="58" t="s">
        <v>153</v>
      </c>
      <c r="E19" s="84"/>
      <c r="F19" s="74"/>
      <c r="H19" s="97" t="s">
        <v>69</v>
      </c>
      <c r="I19" s="74"/>
    </row>
    <row r="20" spans="1:10" ht="89.25">
      <c r="A20" s="61" t="s">
        <v>30</v>
      </c>
      <c r="B20" s="91">
        <v>14</v>
      </c>
      <c r="C20" s="77" t="s">
        <v>154</v>
      </c>
      <c r="D20" s="58" t="s">
        <v>154</v>
      </c>
      <c r="E20" s="84"/>
      <c r="F20" s="74"/>
      <c r="H20" s="97" t="s">
        <v>70</v>
      </c>
      <c r="I20" s="74"/>
    </row>
    <row r="21" spans="1:10" ht="89.25">
      <c r="A21" s="61" t="s">
        <v>30</v>
      </c>
      <c r="B21" s="91">
        <v>15</v>
      </c>
      <c r="C21" s="77" t="s">
        <v>155</v>
      </c>
      <c r="D21" s="58" t="s">
        <v>155</v>
      </c>
      <c r="E21" s="84"/>
      <c r="F21" s="74"/>
      <c r="H21" s="97" t="s">
        <v>71</v>
      </c>
      <c r="I21" s="74"/>
    </row>
    <row r="22" spans="1:10" ht="89.25">
      <c r="A22" s="61" t="s">
        <v>30</v>
      </c>
      <c r="B22" s="91">
        <v>16</v>
      </c>
      <c r="C22" s="77" t="s">
        <v>156</v>
      </c>
      <c r="D22" s="58" t="s">
        <v>156</v>
      </c>
      <c r="E22" s="84"/>
      <c r="F22" s="74"/>
      <c r="H22" s="97" t="s">
        <v>72</v>
      </c>
      <c r="I22" s="74"/>
    </row>
    <row r="23" spans="1:10" ht="89.25">
      <c r="A23" s="61" t="s">
        <v>30</v>
      </c>
      <c r="B23" s="91">
        <v>17</v>
      </c>
      <c r="C23" s="77" t="s">
        <v>157</v>
      </c>
      <c r="D23" s="58" t="s">
        <v>157</v>
      </c>
      <c r="E23" s="84"/>
      <c r="F23" s="74"/>
      <c r="H23" s="97" t="s">
        <v>73</v>
      </c>
      <c r="I23" s="74"/>
    </row>
    <row r="24" spans="1:10" ht="89.25">
      <c r="A24" s="61" t="s">
        <v>30</v>
      </c>
      <c r="B24" s="91">
        <v>18</v>
      </c>
      <c r="C24" s="77" t="s">
        <v>158</v>
      </c>
      <c r="D24" s="58" t="s">
        <v>158</v>
      </c>
      <c r="E24" s="84"/>
      <c r="F24" s="74"/>
      <c r="G24" s="73"/>
      <c r="H24" s="97" t="s">
        <v>74</v>
      </c>
      <c r="I24" s="74"/>
      <c r="J24" s="73"/>
    </row>
    <row r="25" spans="1:10" ht="89.25">
      <c r="A25" s="61" t="s">
        <v>30</v>
      </c>
      <c r="B25" s="91">
        <v>19</v>
      </c>
      <c r="C25" s="77" t="s">
        <v>159</v>
      </c>
      <c r="D25" s="58" t="s">
        <v>159</v>
      </c>
      <c r="E25" s="84"/>
      <c r="F25" s="74"/>
      <c r="G25" s="89"/>
      <c r="H25" s="97" t="s">
        <v>75</v>
      </c>
      <c r="I25" s="74"/>
      <c r="J25" s="89"/>
    </row>
    <row r="26" spans="1:10" ht="89.25">
      <c r="A26" s="61" t="s">
        <v>30</v>
      </c>
      <c r="B26" s="91">
        <v>20</v>
      </c>
      <c r="C26" s="77" t="s">
        <v>160</v>
      </c>
      <c r="D26" s="58" t="s">
        <v>160</v>
      </c>
      <c r="E26" s="84"/>
      <c r="F26" s="74"/>
      <c r="G26" s="89"/>
      <c r="H26" s="97" t="s">
        <v>76</v>
      </c>
      <c r="I26" s="74"/>
      <c r="J26" s="89"/>
    </row>
    <row r="27" spans="1:10" ht="89.25">
      <c r="A27" s="61" t="s">
        <v>30</v>
      </c>
      <c r="B27" s="91">
        <v>21</v>
      </c>
      <c r="C27" s="77" t="s">
        <v>161</v>
      </c>
      <c r="D27" s="58" t="s">
        <v>161</v>
      </c>
      <c r="E27" s="84"/>
      <c r="F27" s="74"/>
      <c r="G27" s="74"/>
      <c r="H27" s="97" t="s">
        <v>77</v>
      </c>
      <c r="I27" s="74"/>
      <c r="J27" s="74"/>
    </row>
    <row r="28" spans="1:10" ht="89.25">
      <c r="A28" s="61" t="s">
        <v>30</v>
      </c>
      <c r="B28" s="91">
        <v>22</v>
      </c>
      <c r="C28" s="77" t="s">
        <v>162</v>
      </c>
      <c r="D28" s="58" t="s">
        <v>162</v>
      </c>
      <c r="E28" s="84"/>
      <c r="F28" s="74"/>
      <c r="H28" s="97" t="s">
        <v>207</v>
      </c>
      <c r="I28" s="74"/>
    </row>
    <row r="29" spans="1:10" ht="89.25">
      <c r="A29" s="61" t="s">
        <v>30</v>
      </c>
      <c r="B29" s="91">
        <v>23</v>
      </c>
      <c r="C29" s="77" t="s">
        <v>163</v>
      </c>
      <c r="D29" s="58" t="s">
        <v>163</v>
      </c>
      <c r="E29" s="84"/>
      <c r="F29" s="74"/>
      <c r="H29" s="97" t="s">
        <v>78</v>
      </c>
      <c r="I29" s="74"/>
    </row>
    <row r="30" spans="1:10" ht="89.25">
      <c r="A30" s="61" t="s">
        <v>30</v>
      </c>
      <c r="B30" s="91">
        <v>24</v>
      </c>
      <c r="C30" s="77" t="s">
        <v>164</v>
      </c>
      <c r="D30" s="58" t="s">
        <v>164</v>
      </c>
      <c r="E30" s="84"/>
      <c r="F30" s="74"/>
      <c r="H30" s="97" t="s">
        <v>79</v>
      </c>
      <c r="I30" s="74"/>
    </row>
    <row r="31" spans="1:10" ht="89.25">
      <c r="A31" s="61" t="s">
        <v>30</v>
      </c>
      <c r="B31" s="91">
        <v>25</v>
      </c>
      <c r="C31" s="77" t="s">
        <v>165</v>
      </c>
      <c r="D31" s="58" t="s">
        <v>165</v>
      </c>
      <c r="E31" s="84"/>
      <c r="F31" s="74"/>
      <c r="H31" s="97" t="s">
        <v>80</v>
      </c>
      <c r="I31" s="74"/>
    </row>
    <row r="32" spans="1:10" ht="89.25">
      <c r="A32" s="61" t="s">
        <v>30</v>
      </c>
      <c r="B32" s="91">
        <v>26</v>
      </c>
      <c r="C32" s="77" t="s">
        <v>166</v>
      </c>
      <c r="D32" s="58" t="s">
        <v>166</v>
      </c>
      <c r="E32" s="84"/>
      <c r="F32" s="74"/>
      <c r="H32" s="97" t="s">
        <v>81</v>
      </c>
      <c r="I32" s="74"/>
    </row>
    <row r="33" spans="1:9" ht="89.25">
      <c r="A33" s="61" t="s">
        <v>30</v>
      </c>
      <c r="B33" s="91">
        <v>27</v>
      </c>
      <c r="C33" s="77" t="s">
        <v>167</v>
      </c>
      <c r="D33" s="58" t="s">
        <v>167</v>
      </c>
      <c r="E33" s="84"/>
      <c r="F33" s="74"/>
      <c r="H33" s="97" t="s">
        <v>82</v>
      </c>
      <c r="I33" s="74"/>
    </row>
    <row r="34" spans="1:9" ht="89.25">
      <c r="A34" s="61" t="s">
        <v>30</v>
      </c>
      <c r="B34" s="91">
        <v>28</v>
      </c>
      <c r="C34" s="77" t="s">
        <v>168</v>
      </c>
      <c r="D34" s="58" t="s">
        <v>168</v>
      </c>
      <c r="E34" s="84"/>
      <c r="F34" s="74"/>
      <c r="H34" s="97" t="s">
        <v>83</v>
      </c>
      <c r="I34" s="74"/>
    </row>
    <row r="35" spans="1:9" ht="89.25">
      <c r="A35" s="61" t="s">
        <v>30</v>
      </c>
      <c r="B35" s="91">
        <v>29</v>
      </c>
      <c r="C35" s="51" t="s">
        <v>169</v>
      </c>
      <c r="D35" s="58" t="s">
        <v>169</v>
      </c>
      <c r="E35" s="84"/>
      <c r="F35" s="74"/>
      <c r="H35" s="67" t="s">
        <v>84</v>
      </c>
      <c r="I35" s="74"/>
    </row>
    <row r="36" spans="1:9" ht="330">
      <c r="A36" s="61" t="s">
        <v>30</v>
      </c>
      <c r="B36" s="91">
        <v>30</v>
      </c>
      <c r="C36" s="81" t="s">
        <v>170</v>
      </c>
      <c r="D36" s="58" t="s">
        <v>170</v>
      </c>
      <c r="E36" s="84"/>
      <c r="F36" s="74"/>
      <c r="H36" s="94" t="s">
        <v>120</v>
      </c>
      <c r="I36" s="74"/>
    </row>
    <row r="37" spans="1:9" ht="255">
      <c r="A37" s="61" t="s">
        <v>30</v>
      </c>
      <c r="B37" s="91">
        <v>31</v>
      </c>
      <c r="C37" s="72" t="s">
        <v>171</v>
      </c>
      <c r="D37" s="58" t="s">
        <v>171</v>
      </c>
      <c r="E37" s="84"/>
      <c r="F37" s="71"/>
      <c r="H37" s="66" t="s">
        <v>121</v>
      </c>
    </row>
    <row r="38" spans="1:9" ht="285">
      <c r="A38" s="61" t="s">
        <v>30</v>
      </c>
      <c r="B38" s="91">
        <v>32</v>
      </c>
      <c r="C38" s="81" t="s">
        <v>172</v>
      </c>
      <c r="D38" s="58" t="s">
        <v>172</v>
      </c>
      <c r="E38" s="84"/>
      <c r="F38" s="54"/>
      <c r="H38" s="95" t="s">
        <v>122</v>
      </c>
    </row>
    <row r="39" spans="1:9" ht="300">
      <c r="A39" s="61" t="s">
        <v>30</v>
      </c>
      <c r="B39" s="91">
        <v>33</v>
      </c>
      <c r="C39" s="81" t="s">
        <v>173</v>
      </c>
      <c r="D39" s="58" t="s">
        <v>173</v>
      </c>
      <c r="E39" s="84"/>
      <c r="F39" s="76"/>
      <c r="H39" s="95" t="s">
        <v>123</v>
      </c>
    </row>
    <row r="40" spans="1:9" ht="255">
      <c r="A40" s="61" t="s">
        <v>30</v>
      </c>
      <c r="B40" s="91">
        <v>34</v>
      </c>
      <c r="C40" s="86" t="s">
        <v>174</v>
      </c>
      <c r="D40" s="58" t="s">
        <v>174</v>
      </c>
      <c r="E40" s="84"/>
      <c r="F40" s="80"/>
      <c r="H40" s="96" t="s">
        <v>124</v>
      </c>
    </row>
    <row r="41" spans="1:9" ht="240">
      <c r="A41" s="61" t="s">
        <v>30</v>
      </c>
      <c r="B41" s="91">
        <v>35</v>
      </c>
      <c r="C41" s="81" t="s">
        <v>175</v>
      </c>
      <c r="D41" s="58" t="s">
        <v>175</v>
      </c>
      <c r="E41" s="84"/>
      <c r="F41" s="80"/>
      <c r="H41" s="96" t="s">
        <v>125</v>
      </c>
    </row>
    <row r="42" spans="1:9" ht="240">
      <c r="A42" s="61" t="s">
        <v>30</v>
      </c>
      <c r="B42" s="91">
        <v>36</v>
      </c>
      <c r="C42" s="81" t="s">
        <v>176</v>
      </c>
      <c r="D42" s="58" t="s">
        <v>176</v>
      </c>
      <c r="E42" s="84"/>
      <c r="F42" s="80"/>
      <c r="H42" s="96" t="s">
        <v>126</v>
      </c>
    </row>
    <row r="43" spans="1:9" ht="255">
      <c r="A43" s="61" t="s">
        <v>30</v>
      </c>
      <c r="B43" s="91">
        <v>37</v>
      </c>
      <c r="C43" s="86" t="s">
        <v>177</v>
      </c>
      <c r="D43" s="58" t="s">
        <v>177</v>
      </c>
      <c r="E43" s="84"/>
      <c r="F43" s="80"/>
      <c r="H43" s="96" t="s">
        <v>127</v>
      </c>
    </row>
    <row r="44" spans="1:9" ht="225">
      <c r="A44" s="61" t="s">
        <v>30</v>
      </c>
      <c r="B44" s="91">
        <v>38</v>
      </c>
      <c r="C44" s="86" t="s">
        <v>178</v>
      </c>
      <c r="D44" s="58" t="s">
        <v>178</v>
      </c>
      <c r="E44" s="84"/>
      <c r="F44" s="80"/>
      <c r="H44" s="96" t="s">
        <v>128</v>
      </c>
    </row>
    <row r="45" spans="1:9" ht="225">
      <c r="A45" s="61" t="s">
        <v>30</v>
      </c>
      <c r="B45" s="91">
        <v>39</v>
      </c>
      <c r="C45" s="86" t="s">
        <v>179</v>
      </c>
      <c r="D45" s="58" t="s">
        <v>179</v>
      </c>
      <c r="E45" s="84"/>
      <c r="F45" s="80"/>
      <c r="H45" s="96" t="s">
        <v>129</v>
      </c>
    </row>
    <row r="46" spans="1:9" ht="135">
      <c r="A46" s="61" t="s">
        <v>30</v>
      </c>
      <c r="B46" s="91">
        <v>40</v>
      </c>
      <c r="C46" s="49" t="s">
        <v>180</v>
      </c>
      <c r="D46" s="58" t="s">
        <v>180</v>
      </c>
      <c r="E46" s="84"/>
      <c r="F46" s="80"/>
      <c r="H46" s="99" t="s">
        <v>86</v>
      </c>
    </row>
    <row r="47" spans="1:9" ht="140.25">
      <c r="A47" s="61" t="s">
        <v>30</v>
      </c>
      <c r="B47" s="91">
        <v>41</v>
      </c>
      <c r="C47" s="81" t="s">
        <v>181</v>
      </c>
      <c r="D47" s="58" t="s">
        <v>181</v>
      </c>
      <c r="E47" s="84"/>
      <c r="F47" s="80"/>
      <c r="H47" s="102" t="s">
        <v>130</v>
      </c>
    </row>
    <row r="48" spans="1:9" ht="76.5">
      <c r="A48" s="61" t="s">
        <v>30</v>
      </c>
      <c r="B48" s="91">
        <v>42</v>
      </c>
      <c r="C48" s="86" t="s">
        <v>182</v>
      </c>
      <c r="D48" s="58" t="s">
        <v>182</v>
      </c>
      <c r="H48" s="102" t="s">
        <v>88</v>
      </c>
    </row>
    <row r="49" spans="1:8" ht="76.5">
      <c r="A49" s="61" t="s">
        <v>30</v>
      </c>
      <c r="B49" s="91">
        <v>43</v>
      </c>
      <c r="C49" s="86" t="s">
        <v>183</v>
      </c>
      <c r="D49" s="58" t="s">
        <v>183</v>
      </c>
      <c r="H49" s="102" t="s">
        <v>89</v>
      </c>
    </row>
    <row r="50" spans="1:8" ht="76.5">
      <c r="A50" s="61" t="s">
        <v>30</v>
      </c>
      <c r="B50" s="91">
        <v>44</v>
      </c>
      <c r="C50" s="86" t="s">
        <v>184</v>
      </c>
      <c r="D50" s="58" t="s">
        <v>184</v>
      </c>
      <c r="H50" s="102" t="s">
        <v>90</v>
      </c>
    </row>
    <row r="51" spans="1:8" ht="76.5">
      <c r="A51" s="61" t="s">
        <v>30</v>
      </c>
      <c r="B51" s="91">
        <v>45</v>
      </c>
      <c r="C51" s="86" t="s">
        <v>185</v>
      </c>
      <c r="D51" s="58" t="s">
        <v>185</v>
      </c>
      <c r="H51" s="102" t="s">
        <v>91</v>
      </c>
    </row>
    <row r="52" spans="1:8" ht="76.5">
      <c r="A52" s="61" t="s">
        <v>30</v>
      </c>
      <c r="B52" s="91">
        <v>46</v>
      </c>
      <c r="C52" s="86" t="s">
        <v>186</v>
      </c>
      <c r="D52" s="58" t="s">
        <v>186</v>
      </c>
      <c r="H52" s="102" t="s">
        <v>92</v>
      </c>
    </row>
    <row r="53" spans="1:8" ht="76.5">
      <c r="A53" s="61" t="s">
        <v>30</v>
      </c>
      <c r="B53" s="91">
        <v>47</v>
      </c>
      <c r="C53" s="86" t="s">
        <v>187</v>
      </c>
      <c r="D53" s="58" t="s">
        <v>187</v>
      </c>
      <c r="H53" s="102" t="s">
        <v>93</v>
      </c>
    </row>
    <row r="54" spans="1:8" ht="76.5">
      <c r="A54" s="61" t="s">
        <v>30</v>
      </c>
      <c r="B54" s="91">
        <v>48</v>
      </c>
      <c r="C54" s="86" t="s">
        <v>188</v>
      </c>
      <c r="D54" s="58" t="s">
        <v>188</v>
      </c>
      <c r="H54" s="102" t="s">
        <v>94</v>
      </c>
    </row>
    <row r="55" spans="1:8" ht="76.5">
      <c r="A55" s="61" t="s">
        <v>30</v>
      </c>
      <c r="B55" s="91">
        <v>49</v>
      </c>
      <c r="C55" s="86" t="s">
        <v>189</v>
      </c>
      <c r="D55" s="58" t="s">
        <v>189</v>
      </c>
      <c r="H55" s="102" t="s">
        <v>95</v>
      </c>
    </row>
    <row r="56" spans="1:8" ht="76.5">
      <c r="A56" s="61" t="s">
        <v>30</v>
      </c>
      <c r="B56" s="91">
        <v>50</v>
      </c>
      <c r="C56" s="86" t="s">
        <v>190</v>
      </c>
      <c r="D56" s="58" t="s">
        <v>190</v>
      </c>
      <c r="H56" s="102" t="s">
        <v>96</v>
      </c>
    </row>
    <row r="57" spans="1:8" ht="126">
      <c r="A57" s="61" t="s">
        <v>30</v>
      </c>
      <c r="B57" s="91">
        <v>51</v>
      </c>
      <c r="C57" s="59" t="s">
        <v>191</v>
      </c>
      <c r="D57" s="58" t="s">
        <v>191</v>
      </c>
      <c r="H57" s="99" t="s">
        <v>98</v>
      </c>
    </row>
    <row r="58" spans="1:8" ht="126">
      <c r="A58" s="61" t="s">
        <v>30</v>
      </c>
      <c r="B58" s="91">
        <v>52</v>
      </c>
      <c r="C58" s="59" t="s">
        <v>192</v>
      </c>
      <c r="D58" s="58" t="s">
        <v>192</v>
      </c>
      <c r="H58" s="98" t="s">
        <v>99</v>
      </c>
    </row>
    <row r="59" spans="1:8" ht="126">
      <c r="A59" s="61" t="s">
        <v>30</v>
      </c>
      <c r="B59" s="91">
        <v>53</v>
      </c>
      <c r="C59" s="59" t="s">
        <v>193</v>
      </c>
      <c r="D59" s="58" t="s">
        <v>193</v>
      </c>
      <c r="H59" s="98" t="s">
        <v>101</v>
      </c>
    </row>
    <row r="60" spans="1:8" ht="120">
      <c r="A60" s="61" t="s">
        <v>30</v>
      </c>
      <c r="B60" s="91">
        <v>54</v>
      </c>
      <c r="C60" s="78" t="s">
        <v>194</v>
      </c>
      <c r="D60" s="58" t="s">
        <v>194</v>
      </c>
      <c r="H60" s="98" t="s">
        <v>103</v>
      </c>
    </row>
    <row r="61" spans="1:8" ht="105">
      <c r="A61" s="61"/>
      <c r="B61" s="91">
        <v>55</v>
      </c>
      <c r="C61" s="78" t="s">
        <v>195</v>
      </c>
      <c r="D61" s="58" t="s">
        <v>195</v>
      </c>
      <c r="H61" s="100" t="s">
        <v>106</v>
      </c>
    </row>
    <row r="62" spans="1:8" ht="405">
      <c r="A62" s="61" t="s">
        <v>30</v>
      </c>
      <c r="B62" s="91">
        <v>56</v>
      </c>
      <c r="C62" s="86" t="s">
        <v>196</v>
      </c>
      <c r="D62" s="58" t="s">
        <v>196</v>
      </c>
      <c r="H62" s="96" t="s">
        <v>131</v>
      </c>
    </row>
    <row r="63" spans="1:8" ht="75">
      <c r="A63" s="61" t="s">
        <v>30</v>
      </c>
      <c r="B63" s="91">
        <v>57</v>
      </c>
      <c r="C63" s="78" t="s">
        <v>197</v>
      </c>
      <c r="D63" s="58" t="s">
        <v>197</v>
      </c>
      <c r="H63" s="100" t="s">
        <v>105</v>
      </c>
    </row>
    <row r="64" spans="1:8" ht="105">
      <c r="A64" s="61" t="s">
        <v>30</v>
      </c>
      <c r="B64" s="91">
        <v>58</v>
      </c>
      <c r="C64" s="78" t="s">
        <v>198</v>
      </c>
      <c r="D64" s="58" t="s">
        <v>198</v>
      </c>
      <c r="H64" s="100" t="s">
        <v>106</v>
      </c>
    </row>
    <row r="65" spans="1:10" ht="105">
      <c r="A65" s="61" t="s">
        <v>30</v>
      </c>
      <c r="B65" s="91">
        <v>59</v>
      </c>
      <c r="C65" s="78" t="s">
        <v>199</v>
      </c>
      <c r="D65" s="58" t="s">
        <v>199</v>
      </c>
      <c r="H65" s="100" t="s">
        <v>107</v>
      </c>
    </row>
    <row r="66" spans="1:10" ht="105">
      <c r="A66" s="61" t="s">
        <v>30</v>
      </c>
      <c r="B66" s="91">
        <v>60</v>
      </c>
      <c r="C66" s="78" t="s">
        <v>200</v>
      </c>
      <c r="D66" s="58" t="s">
        <v>200</v>
      </c>
      <c r="H66" s="100" t="s">
        <v>108</v>
      </c>
    </row>
    <row r="67" spans="1:10" ht="105">
      <c r="A67" s="61" t="s">
        <v>30</v>
      </c>
      <c r="B67" s="91">
        <v>61</v>
      </c>
      <c r="C67" s="78" t="s">
        <v>201</v>
      </c>
      <c r="D67" s="58" t="s">
        <v>201</v>
      </c>
      <c r="H67" s="100" t="s">
        <v>109</v>
      </c>
    </row>
    <row r="68" spans="1:10" ht="105">
      <c r="A68" s="61" t="s">
        <v>30</v>
      </c>
      <c r="B68" s="91">
        <v>62</v>
      </c>
      <c r="C68" s="78" t="s">
        <v>202</v>
      </c>
      <c r="D68" s="58" t="s">
        <v>202</v>
      </c>
      <c r="H68" s="100" t="s">
        <v>110</v>
      </c>
    </row>
    <row r="69" spans="1:10" ht="225">
      <c r="A69" s="61" t="s">
        <v>30</v>
      </c>
      <c r="B69" s="91">
        <v>63</v>
      </c>
      <c r="C69" s="86" t="s">
        <v>203</v>
      </c>
      <c r="D69" s="58" t="s">
        <v>203</v>
      </c>
      <c r="H69" s="100" t="s">
        <v>134</v>
      </c>
    </row>
    <row r="70" spans="1:10" ht="255">
      <c r="A70" s="61" t="s">
        <v>30</v>
      </c>
      <c r="B70" s="91">
        <v>64</v>
      </c>
      <c r="C70" s="81" t="s">
        <v>204</v>
      </c>
      <c r="D70" s="58" t="s">
        <v>204</v>
      </c>
      <c r="H70" s="100" t="s">
        <v>132</v>
      </c>
    </row>
    <row r="71" spans="1:10" ht="285">
      <c r="A71" s="61" t="s">
        <v>30</v>
      </c>
      <c r="B71" s="91">
        <v>64</v>
      </c>
      <c r="C71" s="81" t="s">
        <v>204</v>
      </c>
      <c r="D71" s="58" t="s">
        <v>204</v>
      </c>
      <c r="H71" s="100" t="s">
        <v>133</v>
      </c>
    </row>
    <row r="72" spans="1:10" ht="105">
      <c r="A72" s="61" t="s">
        <v>30</v>
      </c>
      <c r="B72" s="91">
        <v>64</v>
      </c>
      <c r="C72" s="81" t="s">
        <v>204</v>
      </c>
      <c r="D72" s="58" t="s">
        <v>204</v>
      </c>
      <c r="H72" s="100" t="s">
        <v>135</v>
      </c>
    </row>
    <row r="73" spans="1:10" ht="51">
      <c r="A73" s="61" t="s">
        <v>30</v>
      </c>
      <c r="B73" s="91">
        <v>64</v>
      </c>
      <c r="C73" s="81" t="s">
        <v>204</v>
      </c>
      <c r="D73" s="58" t="s">
        <v>204</v>
      </c>
      <c r="H73" s="100" t="s">
        <v>136</v>
      </c>
    </row>
    <row r="74" spans="1:10" ht="51">
      <c r="A74" s="61" t="s">
        <v>30</v>
      </c>
      <c r="B74" s="91">
        <v>64</v>
      </c>
      <c r="C74" s="81" t="s">
        <v>204</v>
      </c>
      <c r="D74" s="58" t="s">
        <v>204</v>
      </c>
      <c r="H74" s="100" t="s">
        <v>116</v>
      </c>
    </row>
    <row r="75" spans="1:10" ht="51">
      <c r="A75" s="61" t="s">
        <v>30</v>
      </c>
      <c r="B75" s="91">
        <v>64</v>
      </c>
      <c r="C75" s="81" t="s">
        <v>204</v>
      </c>
      <c r="D75" s="58" t="s">
        <v>204</v>
      </c>
      <c r="H75" s="102" t="s">
        <v>117</v>
      </c>
    </row>
    <row r="76" spans="1:10">
      <c r="A76" s="63"/>
      <c r="B76" s="63"/>
      <c r="C76" s="63"/>
      <c r="D76" s="68"/>
      <c r="E76" s="63"/>
      <c r="F76" s="63"/>
      <c r="G76" s="63"/>
      <c r="H76" s="63"/>
      <c r="I76" s="63"/>
      <c r="J76" s="63"/>
    </row>
    <row r="77" spans="1:10" ht="20.25">
      <c r="A77" s="63"/>
      <c r="B77" s="83" t="s">
        <v>15</v>
      </c>
      <c r="C77" s="83"/>
      <c r="D77" s="83"/>
      <c r="E77" s="83"/>
      <c r="F77" s="83"/>
      <c r="G77" s="83"/>
      <c r="H77" s="83"/>
      <c r="I77" s="83"/>
      <c r="J77" s="83"/>
    </row>
    <row r="78" spans="1:10" ht="20.25">
      <c r="A78" s="63"/>
      <c r="B78" s="83"/>
      <c r="C78" s="83"/>
      <c r="D78" s="83"/>
      <c r="E78" s="83"/>
      <c r="F78" s="83"/>
      <c r="G78" s="83"/>
      <c r="H78" s="83"/>
      <c r="I78" s="83"/>
      <c r="J78" s="83"/>
    </row>
    <row r="79" spans="1:10" ht="20.25">
      <c r="A79" s="63"/>
      <c r="B79" s="83" t="s">
        <v>16</v>
      </c>
      <c r="C79" s="83"/>
      <c r="D79" s="83"/>
      <c r="E79" s="83"/>
      <c r="F79" s="83"/>
      <c r="G79" s="83"/>
      <c r="H79" s="83"/>
      <c r="I79" s="83"/>
      <c r="J79" s="83"/>
    </row>
    <row r="80" spans="1:10">
      <c r="A80" s="63"/>
      <c r="B80" s="64"/>
      <c r="C80" s="64"/>
      <c r="D80" s="64"/>
      <c r="E80" s="64"/>
      <c r="F80" s="64"/>
      <c r="G80" s="64"/>
      <c r="H80" s="64"/>
      <c r="I80" s="64"/>
      <c r="J80" s="64"/>
    </row>
    <row r="81" spans="1:10">
      <c r="A81" s="63"/>
      <c r="B81" s="64"/>
      <c r="C81" s="64"/>
      <c r="D81" s="64"/>
      <c r="E81" s="64"/>
      <c r="F81" s="64"/>
      <c r="G81" s="64"/>
      <c r="H81" s="64"/>
      <c r="I81" s="64"/>
      <c r="J81" s="64"/>
    </row>
    <row r="82" spans="1:10">
      <c r="A82" s="63"/>
      <c r="B82" s="64"/>
      <c r="C82" s="64"/>
      <c r="D82" s="64"/>
      <c r="E82" s="64"/>
      <c r="F82" s="64"/>
      <c r="G82" s="64"/>
      <c r="H82" s="64"/>
      <c r="I82" s="64"/>
      <c r="J82" s="64"/>
    </row>
    <row r="83" spans="1:10">
      <c r="A83" s="63"/>
      <c r="B83" s="64"/>
      <c r="C83" s="64"/>
      <c r="D83" s="64"/>
      <c r="E83" s="64"/>
      <c r="F83" s="64"/>
      <c r="G83" s="64"/>
      <c r="H83" s="64"/>
      <c r="I83" s="64"/>
      <c r="J83" s="64"/>
    </row>
  </sheetData>
  <autoFilter ref="A6:J36"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8"/>
  <sheetViews>
    <sheetView tabSelected="1" workbookViewId="0">
      <selection activeCell="B6" sqref="B6:M75"/>
    </sheetView>
  </sheetViews>
  <sheetFormatPr defaultColWidth="9.140625" defaultRowHeight="15.75"/>
  <cols>
    <col min="1" max="1" width="3.42578125" style="1" customWidth="1"/>
    <col min="2" max="2" width="5.7109375" style="1" customWidth="1"/>
    <col min="3" max="3" width="4.42578125" style="1" customWidth="1"/>
    <col min="4" max="4" width="40.7109375" style="1" customWidth="1"/>
    <col min="5" max="5" width="23" style="13" customWidth="1"/>
    <col min="6" max="6" width="15.28515625" style="6" customWidth="1"/>
    <col min="7" max="7" width="14.7109375" style="24"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5" customWidth="1"/>
    <col min="14" max="16384" width="9.140625" style="1"/>
  </cols>
  <sheetData>
    <row r="1" spans="1:20">
      <c r="D1" s="42" t="s">
        <v>26</v>
      </c>
      <c r="E1" s="42"/>
      <c r="F1" s="42"/>
      <c r="G1" s="42"/>
      <c r="H1" s="42"/>
      <c r="I1" s="42"/>
      <c r="J1" s="42"/>
      <c r="K1" s="42"/>
      <c r="L1" s="42"/>
      <c r="M1" s="27"/>
    </row>
    <row r="2" spans="1:20">
      <c r="D2" s="43" t="s">
        <v>17</v>
      </c>
      <c r="E2" s="43"/>
      <c r="F2" s="43"/>
      <c r="G2" s="43"/>
      <c r="H2" s="43"/>
      <c r="I2" s="43"/>
      <c r="J2" s="43"/>
      <c r="K2" s="12"/>
    </row>
    <row r="3" spans="1:20">
      <c r="B3" s="44" t="s">
        <v>9</v>
      </c>
      <c r="C3" s="44"/>
      <c r="D3" s="44"/>
      <c r="E3" s="45" t="s">
        <v>29</v>
      </c>
      <c r="F3" s="45"/>
      <c r="G3" s="45"/>
      <c r="H3" s="45"/>
      <c r="I3" s="45"/>
      <c r="K3" s="1" t="s">
        <v>10</v>
      </c>
      <c r="L3" s="1" t="s">
        <v>12</v>
      </c>
    </row>
    <row r="4" spans="1:20" s="3" customFormat="1" ht="31.5">
      <c r="A4" s="2"/>
      <c r="B4" s="46" t="s">
        <v>8</v>
      </c>
      <c r="C4" s="46"/>
      <c r="D4" s="46"/>
      <c r="E4" s="47" t="s">
        <v>140</v>
      </c>
      <c r="F4" s="47"/>
      <c r="G4" s="47"/>
      <c r="H4" s="47"/>
      <c r="I4" s="47"/>
      <c r="J4" s="47"/>
      <c r="K4" s="14" t="s">
        <v>11</v>
      </c>
      <c r="L4" s="14" t="s">
        <v>13</v>
      </c>
      <c r="M4" s="28"/>
    </row>
    <row r="5" spans="1:20" s="4" customFormat="1">
      <c r="A5" s="2"/>
      <c r="E5" s="41"/>
      <c r="F5" s="41"/>
      <c r="G5" s="41"/>
      <c r="H5" s="41"/>
      <c r="I5" s="41"/>
      <c r="J5" s="19"/>
      <c r="K5" s="19"/>
      <c r="L5" s="19"/>
      <c r="M5" s="26"/>
    </row>
    <row r="6" spans="1:20" ht="47.25">
      <c r="A6" s="5"/>
      <c r="B6" s="109" t="s">
        <v>2</v>
      </c>
      <c r="C6" s="109" t="s">
        <v>0</v>
      </c>
      <c r="D6" s="109" t="s">
        <v>1</v>
      </c>
      <c r="E6" s="108" t="s">
        <v>3</v>
      </c>
      <c r="F6" s="108" t="s">
        <v>18</v>
      </c>
      <c r="G6" s="103" t="s">
        <v>19</v>
      </c>
      <c r="H6" s="108" t="s">
        <v>20</v>
      </c>
      <c r="I6" s="108" t="s">
        <v>21</v>
      </c>
      <c r="J6" s="65" t="s">
        <v>22</v>
      </c>
      <c r="K6" s="108" t="s">
        <v>23</v>
      </c>
      <c r="L6" s="108" t="s">
        <v>24</v>
      </c>
      <c r="M6" s="110" t="s">
        <v>31</v>
      </c>
    </row>
    <row r="7" spans="1:20" ht="77.25">
      <c r="B7" s="38" t="s">
        <v>30</v>
      </c>
      <c r="C7" s="124">
        <v>1</v>
      </c>
      <c r="D7" s="125" t="s">
        <v>208</v>
      </c>
      <c r="E7" s="125" t="s">
        <v>209</v>
      </c>
      <c r="F7" s="116" t="s">
        <v>52</v>
      </c>
      <c r="G7" s="118">
        <v>1</v>
      </c>
      <c r="H7" s="29"/>
      <c r="I7" s="38"/>
      <c r="J7" s="38"/>
      <c r="K7" s="38"/>
      <c r="L7" s="39" t="s">
        <v>138</v>
      </c>
      <c r="M7" s="37">
        <v>2777.8</v>
      </c>
      <c r="N7" s="16"/>
      <c r="O7" s="15"/>
      <c r="P7" s="15"/>
      <c r="Q7" s="15"/>
      <c r="R7" s="15"/>
      <c r="S7" s="15"/>
      <c r="T7" s="15"/>
    </row>
    <row r="8" spans="1:20" ht="77.25">
      <c r="B8" s="38" t="s">
        <v>30</v>
      </c>
      <c r="C8" s="124">
        <v>2</v>
      </c>
      <c r="D8" s="119" t="s">
        <v>210</v>
      </c>
      <c r="E8" s="119" t="s">
        <v>210</v>
      </c>
      <c r="F8" s="116" t="s">
        <v>52</v>
      </c>
      <c r="G8" s="122">
        <v>4370</v>
      </c>
      <c r="H8" s="30"/>
      <c r="I8" s="38"/>
      <c r="J8" s="38"/>
      <c r="K8" s="38"/>
      <c r="L8" s="39" t="s">
        <v>138</v>
      </c>
      <c r="M8" s="37">
        <v>225011.3</v>
      </c>
    </row>
    <row r="9" spans="1:20" ht="39">
      <c r="B9" s="38" t="s">
        <v>30</v>
      </c>
      <c r="C9" s="124">
        <v>3</v>
      </c>
      <c r="D9" s="120" t="s">
        <v>60</v>
      </c>
      <c r="E9" s="120" t="s">
        <v>61</v>
      </c>
      <c r="F9" s="116" t="s">
        <v>52</v>
      </c>
      <c r="G9" s="126">
        <v>3</v>
      </c>
      <c r="H9" s="29"/>
      <c r="I9" s="38"/>
      <c r="J9" s="38"/>
      <c r="K9" s="38"/>
      <c r="L9" s="39" t="s">
        <v>139</v>
      </c>
      <c r="M9" s="37">
        <v>50400</v>
      </c>
    </row>
    <row r="10" spans="1:20" ht="39">
      <c r="B10" s="38" t="s">
        <v>30</v>
      </c>
      <c r="C10" s="124">
        <v>4</v>
      </c>
      <c r="D10" s="113" t="s">
        <v>211</v>
      </c>
      <c r="E10" s="120" t="s">
        <v>119</v>
      </c>
      <c r="F10" s="116" t="s">
        <v>137</v>
      </c>
      <c r="G10" s="126">
        <v>1</v>
      </c>
      <c r="H10" s="31"/>
      <c r="I10" s="38"/>
      <c r="J10" s="38"/>
      <c r="K10" s="38"/>
      <c r="L10" s="39" t="s">
        <v>139</v>
      </c>
      <c r="M10" s="37">
        <v>8651.4</v>
      </c>
    </row>
    <row r="11" spans="1:20" ht="39">
      <c r="B11" s="38" t="s">
        <v>30</v>
      </c>
      <c r="C11" s="124">
        <v>5</v>
      </c>
      <c r="D11" s="120" t="s">
        <v>60</v>
      </c>
      <c r="E11" s="120" t="s">
        <v>62</v>
      </c>
      <c r="F11" s="116" t="s">
        <v>52</v>
      </c>
      <c r="G11" s="126">
        <v>10</v>
      </c>
      <c r="H11" s="31"/>
      <c r="I11" s="38"/>
      <c r="J11" s="38"/>
      <c r="K11" s="38"/>
      <c r="L11" s="39" t="s">
        <v>139</v>
      </c>
      <c r="M11" s="37">
        <v>25425.599999999999</v>
      </c>
      <c r="N11" s="15"/>
      <c r="O11" s="15"/>
      <c r="P11" s="15"/>
      <c r="Q11" s="15"/>
      <c r="R11" s="15"/>
    </row>
    <row r="12" spans="1:20" ht="39">
      <c r="B12" s="38" t="s">
        <v>30</v>
      </c>
      <c r="C12" s="124">
        <v>6</v>
      </c>
      <c r="D12" s="120" t="s">
        <v>60</v>
      </c>
      <c r="E12" s="120" t="s">
        <v>63</v>
      </c>
      <c r="F12" s="116" t="s">
        <v>52</v>
      </c>
      <c r="G12" s="126">
        <v>2</v>
      </c>
      <c r="H12" s="31"/>
      <c r="I12" s="38"/>
      <c r="J12" s="38"/>
      <c r="K12" s="38"/>
      <c r="L12" s="39" t="s">
        <v>139</v>
      </c>
      <c r="M12" s="37">
        <v>40000</v>
      </c>
      <c r="N12" s="16"/>
      <c r="O12" s="16"/>
      <c r="P12" s="16"/>
      <c r="Q12" s="16"/>
      <c r="R12" s="16"/>
    </row>
    <row r="13" spans="1:20" ht="39">
      <c r="B13" s="38" t="s">
        <v>30</v>
      </c>
      <c r="C13" s="124">
        <v>7</v>
      </c>
      <c r="D13" s="120" t="s">
        <v>60</v>
      </c>
      <c r="E13" s="120" t="s">
        <v>206</v>
      </c>
      <c r="F13" s="116" t="s">
        <v>52</v>
      </c>
      <c r="G13" s="126">
        <v>1</v>
      </c>
      <c r="H13" s="31"/>
      <c r="I13" s="38"/>
      <c r="J13" s="38"/>
      <c r="K13" s="38"/>
      <c r="L13" s="39" t="s">
        <v>139</v>
      </c>
      <c r="M13" s="37">
        <v>5500</v>
      </c>
    </row>
    <row r="14" spans="1:20" ht="39">
      <c r="B14" s="38" t="s">
        <v>30</v>
      </c>
      <c r="C14" s="124">
        <v>8</v>
      </c>
      <c r="D14" s="120" t="s">
        <v>60</v>
      </c>
      <c r="E14" s="120" t="s">
        <v>68</v>
      </c>
      <c r="F14" s="116" t="s">
        <v>52</v>
      </c>
      <c r="G14" s="126">
        <v>1</v>
      </c>
      <c r="H14" s="31"/>
      <c r="I14" s="38"/>
      <c r="J14" s="38"/>
      <c r="K14" s="38"/>
      <c r="L14" s="39" t="s">
        <v>139</v>
      </c>
      <c r="M14" s="37">
        <v>5500</v>
      </c>
    </row>
    <row r="15" spans="1:20" ht="39">
      <c r="B15" s="38" t="s">
        <v>30</v>
      </c>
      <c r="C15" s="124">
        <v>9</v>
      </c>
      <c r="D15" s="120" t="s">
        <v>60</v>
      </c>
      <c r="E15" s="120" t="s">
        <v>64</v>
      </c>
      <c r="F15" s="116" t="s">
        <v>52</v>
      </c>
      <c r="G15" s="126">
        <v>5</v>
      </c>
      <c r="H15" s="31"/>
      <c r="I15" s="38"/>
      <c r="J15" s="38"/>
      <c r="K15" s="38"/>
      <c r="L15" s="39" t="s">
        <v>139</v>
      </c>
      <c r="M15" s="37">
        <v>5000</v>
      </c>
    </row>
    <row r="16" spans="1:20" ht="39">
      <c r="B16" s="38" t="s">
        <v>30</v>
      </c>
      <c r="C16" s="124">
        <v>10</v>
      </c>
      <c r="D16" s="120" t="s">
        <v>60</v>
      </c>
      <c r="E16" s="120" t="s">
        <v>65</v>
      </c>
      <c r="F16" s="116" t="s">
        <v>52</v>
      </c>
      <c r="G16" s="126">
        <v>1</v>
      </c>
      <c r="H16" s="32"/>
      <c r="I16" s="38"/>
      <c r="J16" s="38"/>
      <c r="K16" s="38"/>
      <c r="L16" s="39" t="s">
        <v>139</v>
      </c>
      <c r="M16" s="37">
        <v>5000</v>
      </c>
    </row>
    <row r="17" spans="2:17" ht="39">
      <c r="B17" s="38" t="s">
        <v>30</v>
      </c>
      <c r="C17" s="124">
        <v>11</v>
      </c>
      <c r="D17" s="120" t="s">
        <v>60</v>
      </c>
      <c r="E17" s="120" t="s">
        <v>66</v>
      </c>
      <c r="F17" s="116" t="s">
        <v>52</v>
      </c>
      <c r="G17" s="126">
        <v>1</v>
      </c>
      <c r="H17" s="33"/>
      <c r="I17" s="38"/>
      <c r="J17" s="38"/>
      <c r="K17" s="38"/>
      <c r="L17" s="39" t="s">
        <v>139</v>
      </c>
      <c r="M17" s="37">
        <v>10000</v>
      </c>
    </row>
    <row r="18" spans="2:17" ht="39">
      <c r="B18" s="38" t="s">
        <v>30</v>
      </c>
      <c r="C18" s="124">
        <v>12</v>
      </c>
      <c r="D18" s="120" t="s">
        <v>60</v>
      </c>
      <c r="E18" s="120" t="s">
        <v>67</v>
      </c>
      <c r="F18" s="116" t="s">
        <v>52</v>
      </c>
      <c r="G18" s="126">
        <v>2</v>
      </c>
      <c r="H18" s="34"/>
      <c r="I18" s="38"/>
      <c r="J18" s="38"/>
      <c r="K18" s="38"/>
      <c r="L18" s="39" t="s">
        <v>139</v>
      </c>
      <c r="M18" s="37">
        <v>52800</v>
      </c>
    </row>
    <row r="19" spans="2:17" ht="39">
      <c r="B19" s="38" t="s">
        <v>30</v>
      </c>
      <c r="C19" s="124">
        <v>13</v>
      </c>
      <c r="D19" s="120" t="s">
        <v>60</v>
      </c>
      <c r="E19" s="120" t="s">
        <v>69</v>
      </c>
      <c r="F19" s="116" t="s">
        <v>52</v>
      </c>
      <c r="G19" s="126">
        <v>10</v>
      </c>
      <c r="H19" s="34"/>
      <c r="I19" s="38"/>
      <c r="J19" s="38"/>
      <c r="K19" s="38"/>
      <c r="L19" s="39" t="s">
        <v>139</v>
      </c>
      <c r="M19" s="37">
        <v>20000</v>
      </c>
    </row>
    <row r="20" spans="2:17" ht="39">
      <c r="B20" s="38" t="s">
        <v>30</v>
      </c>
      <c r="C20" s="124">
        <v>14</v>
      </c>
      <c r="D20" s="120" t="s">
        <v>60</v>
      </c>
      <c r="E20" s="120" t="s">
        <v>70</v>
      </c>
      <c r="F20" s="116" t="s">
        <v>52</v>
      </c>
      <c r="G20" s="126">
        <v>15</v>
      </c>
      <c r="H20" s="34"/>
      <c r="I20" s="38"/>
      <c r="J20" s="38"/>
      <c r="K20" s="38"/>
      <c r="L20" s="39" t="s">
        <v>139</v>
      </c>
      <c r="M20" s="37">
        <v>15000</v>
      </c>
    </row>
    <row r="21" spans="2:17" ht="39">
      <c r="B21" s="38" t="s">
        <v>30</v>
      </c>
      <c r="C21" s="124">
        <v>15</v>
      </c>
      <c r="D21" s="120" t="s">
        <v>60</v>
      </c>
      <c r="E21" s="120" t="s">
        <v>71</v>
      </c>
      <c r="F21" s="116" t="s">
        <v>52</v>
      </c>
      <c r="G21" s="126">
        <v>2</v>
      </c>
      <c r="H21" s="34"/>
      <c r="I21" s="38"/>
      <c r="J21" s="38"/>
      <c r="K21" s="38"/>
      <c r="L21" s="39" t="s">
        <v>139</v>
      </c>
      <c r="M21" s="37">
        <v>8400</v>
      </c>
    </row>
    <row r="22" spans="2:17" ht="39">
      <c r="B22" s="38" t="s">
        <v>30</v>
      </c>
      <c r="C22" s="124">
        <v>16</v>
      </c>
      <c r="D22" s="120" t="s">
        <v>60</v>
      </c>
      <c r="E22" s="120" t="s">
        <v>72</v>
      </c>
      <c r="F22" s="116" t="s">
        <v>52</v>
      </c>
      <c r="G22" s="126">
        <v>1</v>
      </c>
      <c r="H22" s="34"/>
      <c r="I22" s="38"/>
      <c r="J22" s="38"/>
      <c r="K22" s="38"/>
      <c r="L22" s="39" t="s">
        <v>139</v>
      </c>
      <c r="M22" s="37">
        <v>3890</v>
      </c>
    </row>
    <row r="23" spans="2:17" ht="39">
      <c r="B23" s="38" t="s">
        <v>30</v>
      </c>
      <c r="C23" s="124">
        <v>17</v>
      </c>
      <c r="D23" s="120" t="s">
        <v>60</v>
      </c>
      <c r="E23" s="120" t="s">
        <v>73</v>
      </c>
      <c r="F23" s="116" t="s">
        <v>137</v>
      </c>
      <c r="G23" s="126">
        <v>17</v>
      </c>
      <c r="H23" s="34"/>
      <c r="I23" s="38"/>
      <c r="J23" s="38"/>
      <c r="K23" s="38"/>
      <c r="L23" s="39" t="s">
        <v>139</v>
      </c>
      <c r="M23" s="37">
        <v>6800</v>
      </c>
    </row>
    <row r="24" spans="2:17" ht="39">
      <c r="B24" s="38" t="s">
        <v>30</v>
      </c>
      <c r="C24" s="124">
        <v>18</v>
      </c>
      <c r="D24" s="120" t="s">
        <v>60</v>
      </c>
      <c r="E24" s="120" t="s">
        <v>74</v>
      </c>
      <c r="F24" s="116" t="s">
        <v>52</v>
      </c>
      <c r="G24" s="126">
        <v>5</v>
      </c>
      <c r="H24" s="34"/>
      <c r="I24" s="115"/>
      <c r="J24" s="115"/>
      <c r="K24" s="115"/>
      <c r="L24" s="39" t="s">
        <v>139</v>
      </c>
      <c r="M24" s="37">
        <v>4600</v>
      </c>
    </row>
    <row r="25" spans="2:17" ht="39">
      <c r="B25" s="38" t="s">
        <v>30</v>
      </c>
      <c r="C25" s="124">
        <v>19</v>
      </c>
      <c r="D25" s="120" t="s">
        <v>60</v>
      </c>
      <c r="E25" s="120" t="s">
        <v>75</v>
      </c>
      <c r="F25" s="116" t="s">
        <v>52</v>
      </c>
      <c r="G25" s="126">
        <v>2</v>
      </c>
      <c r="H25" s="34"/>
      <c r="I25" s="115"/>
      <c r="J25" s="115"/>
      <c r="K25" s="115"/>
      <c r="L25" s="39" t="s">
        <v>139</v>
      </c>
      <c r="M25" s="37">
        <v>40000</v>
      </c>
    </row>
    <row r="26" spans="2:17" ht="39">
      <c r="B26" s="38" t="s">
        <v>30</v>
      </c>
      <c r="C26" s="124">
        <v>20</v>
      </c>
      <c r="D26" s="120" t="s">
        <v>60</v>
      </c>
      <c r="E26" s="120" t="s">
        <v>76</v>
      </c>
      <c r="F26" s="116" t="s">
        <v>52</v>
      </c>
      <c r="G26" s="126">
        <v>2</v>
      </c>
      <c r="H26" s="34"/>
      <c r="I26" s="115"/>
      <c r="J26" s="115"/>
      <c r="K26" s="115"/>
      <c r="L26" s="39" t="s">
        <v>139</v>
      </c>
      <c r="M26" s="37">
        <v>40000</v>
      </c>
    </row>
    <row r="27" spans="2:17" ht="39">
      <c r="B27" s="38" t="s">
        <v>30</v>
      </c>
      <c r="C27" s="124">
        <v>21</v>
      </c>
      <c r="D27" s="120" t="s">
        <v>60</v>
      </c>
      <c r="E27" s="120" t="s">
        <v>77</v>
      </c>
      <c r="F27" s="116" t="s">
        <v>52</v>
      </c>
      <c r="G27" s="126">
        <v>2</v>
      </c>
      <c r="H27" s="34"/>
      <c r="I27" s="82"/>
      <c r="J27" s="82"/>
      <c r="K27" s="115"/>
      <c r="L27" s="39" t="s">
        <v>139</v>
      </c>
      <c r="M27" s="37">
        <v>10000</v>
      </c>
      <c r="N27" s="16"/>
      <c r="O27" s="16"/>
      <c r="P27" s="16"/>
      <c r="Q27" s="16"/>
    </row>
    <row r="28" spans="2:17" ht="39">
      <c r="B28" s="38" t="s">
        <v>30</v>
      </c>
      <c r="C28" s="124">
        <v>22</v>
      </c>
      <c r="D28" s="120" t="s">
        <v>60</v>
      </c>
      <c r="E28" s="120" t="s">
        <v>207</v>
      </c>
      <c r="F28" s="116" t="s">
        <v>52</v>
      </c>
      <c r="G28" s="126">
        <v>1</v>
      </c>
      <c r="H28" s="34"/>
      <c r="I28" s="62"/>
      <c r="J28" s="82"/>
      <c r="K28" s="115"/>
      <c r="L28" s="39" t="s">
        <v>139</v>
      </c>
      <c r="M28" s="37">
        <v>4334</v>
      </c>
      <c r="N28" s="16"/>
      <c r="O28" s="16"/>
      <c r="P28" s="16"/>
      <c r="Q28" s="16"/>
    </row>
    <row r="29" spans="2:17" ht="39">
      <c r="B29" s="38" t="s">
        <v>30</v>
      </c>
      <c r="C29" s="124">
        <v>23</v>
      </c>
      <c r="D29" s="120" t="s">
        <v>60</v>
      </c>
      <c r="E29" s="120" t="s">
        <v>78</v>
      </c>
      <c r="F29" s="116" t="s">
        <v>52</v>
      </c>
      <c r="G29" s="126">
        <v>2</v>
      </c>
      <c r="H29" s="34"/>
      <c r="I29" s="115"/>
      <c r="J29" s="115"/>
      <c r="K29" s="115"/>
      <c r="L29" s="39" t="s">
        <v>139</v>
      </c>
      <c r="M29" s="37">
        <v>4000</v>
      </c>
      <c r="N29" s="16"/>
      <c r="O29" s="16"/>
      <c r="P29" s="16"/>
      <c r="Q29" s="16"/>
    </row>
    <row r="30" spans="2:17" ht="39.75">
      <c r="B30" s="38" t="s">
        <v>30</v>
      </c>
      <c r="C30" s="124">
        <v>24</v>
      </c>
      <c r="D30" s="120" t="s">
        <v>60</v>
      </c>
      <c r="E30" s="120" t="s">
        <v>79</v>
      </c>
      <c r="F30" s="116" t="s">
        <v>52</v>
      </c>
      <c r="G30" s="126">
        <v>2</v>
      </c>
      <c r="H30" s="34"/>
      <c r="I30" s="106"/>
      <c r="J30" s="106"/>
      <c r="K30" s="106"/>
      <c r="L30" s="39" t="s">
        <v>139</v>
      </c>
      <c r="M30" s="37">
        <v>4000</v>
      </c>
      <c r="N30" s="17"/>
      <c r="O30" s="17"/>
      <c r="P30" s="17"/>
      <c r="Q30" s="17"/>
    </row>
    <row r="31" spans="2:17" ht="39">
      <c r="B31" s="38" t="s">
        <v>30</v>
      </c>
      <c r="C31" s="124">
        <v>25</v>
      </c>
      <c r="D31" s="120" t="s">
        <v>60</v>
      </c>
      <c r="E31" s="120" t="s">
        <v>80</v>
      </c>
      <c r="F31" s="116" t="s">
        <v>52</v>
      </c>
      <c r="G31" s="126">
        <v>1</v>
      </c>
      <c r="H31" s="34"/>
      <c r="I31" s="105"/>
      <c r="J31" s="105"/>
      <c r="K31" s="105"/>
      <c r="L31" s="39" t="s">
        <v>139</v>
      </c>
      <c r="M31" s="37">
        <v>9000</v>
      </c>
      <c r="N31" s="15"/>
      <c r="O31" s="15"/>
      <c r="P31" s="15"/>
      <c r="Q31" s="15"/>
    </row>
    <row r="32" spans="2:17" ht="39">
      <c r="B32" s="38" t="s">
        <v>30</v>
      </c>
      <c r="C32" s="124">
        <v>26</v>
      </c>
      <c r="D32" s="120" t="s">
        <v>60</v>
      </c>
      <c r="E32" s="120" t="s">
        <v>81</v>
      </c>
      <c r="F32" s="116" t="s">
        <v>52</v>
      </c>
      <c r="G32" s="126">
        <v>10</v>
      </c>
      <c r="H32" s="34"/>
      <c r="I32" s="105"/>
      <c r="J32" s="105"/>
      <c r="K32" s="105"/>
      <c r="L32" s="39" t="s">
        <v>139</v>
      </c>
      <c r="M32" s="37">
        <v>20000</v>
      </c>
      <c r="N32" s="15"/>
      <c r="O32" s="15"/>
      <c r="P32" s="15"/>
      <c r="Q32" s="15"/>
    </row>
    <row r="33" spans="2:13" ht="39">
      <c r="B33" s="38" t="s">
        <v>30</v>
      </c>
      <c r="C33" s="124">
        <v>27</v>
      </c>
      <c r="D33" s="120" t="s">
        <v>60</v>
      </c>
      <c r="E33" s="120" t="s">
        <v>82</v>
      </c>
      <c r="F33" s="116" t="s">
        <v>52</v>
      </c>
      <c r="G33" s="126">
        <v>10</v>
      </c>
      <c r="H33" s="34"/>
      <c r="I33" s="115"/>
      <c r="J33" s="115"/>
      <c r="K33" s="115"/>
      <c r="L33" s="39" t="s">
        <v>139</v>
      </c>
      <c r="M33" s="37">
        <v>20000</v>
      </c>
    </row>
    <row r="34" spans="2:13" ht="39">
      <c r="B34" s="38" t="s">
        <v>30</v>
      </c>
      <c r="C34" s="124">
        <v>28</v>
      </c>
      <c r="D34" s="120" t="s">
        <v>60</v>
      </c>
      <c r="E34" s="104" t="s">
        <v>83</v>
      </c>
      <c r="F34" s="116" t="s">
        <v>52</v>
      </c>
      <c r="G34" s="126">
        <v>1</v>
      </c>
      <c r="H34" s="34"/>
      <c r="I34" s="115"/>
      <c r="J34" s="115"/>
      <c r="K34" s="115"/>
      <c r="L34" s="39" t="s">
        <v>139</v>
      </c>
      <c r="M34" s="37">
        <v>7725</v>
      </c>
    </row>
    <row r="35" spans="2:13" ht="51.75">
      <c r="B35" s="38" t="s">
        <v>30</v>
      </c>
      <c r="C35" s="124">
        <v>29</v>
      </c>
      <c r="D35" s="113" t="s">
        <v>60</v>
      </c>
      <c r="E35" s="111" t="s">
        <v>84</v>
      </c>
      <c r="F35" s="112" t="s">
        <v>52</v>
      </c>
      <c r="G35" s="112">
        <v>4</v>
      </c>
      <c r="H35" s="34"/>
      <c r="I35" s="115"/>
      <c r="J35" s="115"/>
      <c r="K35" s="115"/>
      <c r="L35" s="39" t="s">
        <v>139</v>
      </c>
      <c r="M35" s="37">
        <v>17200</v>
      </c>
    </row>
    <row r="36" spans="2:13" ht="77.25">
      <c r="B36" s="38" t="s">
        <v>30</v>
      </c>
      <c r="C36" s="124">
        <v>30</v>
      </c>
      <c r="D36" s="119" t="s">
        <v>212</v>
      </c>
      <c r="E36" s="119" t="s">
        <v>212</v>
      </c>
      <c r="F36" s="116" t="s">
        <v>52</v>
      </c>
      <c r="G36" s="117">
        <v>200</v>
      </c>
      <c r="H36" s="34"/>
      <c r="I36" s="115"/>
      <c r="J36" s="115"/>
      <c r="K36" s="115"/>
      <c r="L36" s="39" t="s">
        <v>138</v>
      </c>
      <c r="M36" s="37">
        <v>33463</v>
      </c>
    </row>
    <row r="37" spans="2:13" ht="77.25">
      <c r="B37" s="38" t="s">
        <v>30</v>
      </c>
      <c r="C37" s="124">
        <v>31</v>
      </c>
      <c r="D37" s="114" t="s">
        <v>213</v>
      </c>
      <c r="E37" s="114" t="s">
        <v>213</v>
      </c>
      <c r="F37" s="116" t="s">
        <v>52</v>
      </c>
      <c r="G37" s="118">
        <v>300</v>
      </c>
      <c r="H37" s="34"/>
      <c r="I37" s="115"/>
      <c r="J37" s="115"/>
      <c r="K37" s="115"/>
      <c r="L37" s="39" t="s">
        <v>138</v>
      </c>
      <c r="M37" s="37">
        <v>48666.8</v>
      </c>
    </row>
    <row r="38" spans="2:13" ht="77.25">
      <c r="B38" s="38" t="s">
        <v>30</v>
      </c>
      <c r="C38" s="124">
        <v>32</v>
      </c>
      <c r="D38" s="119" t="s">
        <v>214</v>
      </c>
      <c r="E38" s="119" t="s">
        <v>214</v>
      </c>
      <c r="F38" s="116" t="s">
        <v>52</v>
      </c>
      <c r="G38" s="118">
        <v>100</v>
      </c>
      <c r="H38" s="34"/>
      <c r="I38" s="115"/>
      <c r="J38" s="115"/>
      <c r="K38" s="115"/>
      <c r="L38" s="39" t="s">
        <v>138</v>
      </c>
      <c r="M38" s="36">
        <v>433</v>
      </c>
    </row>
    <row r="39" spans="2:13" ht="77.25">
      <c r="B39" s="38" t="s">
        <v>30</v>
      </c>
      <c r="C39" s="124">
        <v>33</v>
      </c>
      <c r="D39" s="119" t="s">
        <v>215</v>
      </c>
      <c r="E39" s="119" t="s">
        <v>215</v>
      </c>
      <c r="F39" s="116" t="s">
        <v>52</v>
      </c>
      <c r="G39" s="118">
        <v>100</v>
      </c>
      <c r="H39" s="34"/>
      <c r="I39" s="115"/>
      <c r="J39" s="115"/>
      <c r="K39" s="115"/>
      <c r="L39" s="39" t="s">
        <v>138</v>
      </c>
      <c r="M39" s="36">
        <v>433</v>
      </c>
    </row>
    <row r="40" spans="2:13" ht="77.25">
      <c r="B40" s="38" t="s">
        <v>30</v>
      </c>
      <c r="C40" s="124">
        <v>34</v>
      </c>
      <c r="D40" s="125" t="s">
        <v>216</v>
      </c>
      <c r="E40" s="125" t="s">
        <v>216</v>
      </c>
      <c r="F40" s="116" t="s">
        <v>52</v>
      </c>
      <c r="G40" s="118">
        <v>5</v>
      </c>
      <c r="H40" s="34"/>
      <c r="I40" s="115"/>
      <c r="J40" s="115"/>
      <c r="K40" s="115"/>
      <c r="L40" s="39" t="s">
        <v>138</v>
      </c>
      <c r="M40" s="37">
        <v>2500</v>
      </c>
    </row>
    <row r="41" spans="2:13" ht="77.25">
      <c r="B41" s="38" t="s">
        <v>30</v>
      </c>
      <c r="C41" s="124">
        <v>35</v>
      </c>
      <c r="D41" s="119" t="s">
        <v>217</v>
      </c>
      <c r="E41" s="119" t="s">
        <v>217</v>
      </c>
      <c r="F41" s="116" t="s">
        <v>52</v>
      </c>
      <c r="G41" s="118">
        <v>5</v>
      </c>
      <c r="H41" s="34"/>
      <c r="I41" s="115"/>
      <c r="J41" s="115"/>
      <c r="K41" s="115"/>
      <c r="L41" s="39" t="s">
        <v>138</v>
      </c>
      <c r="M41" s="37">
        <v>2500</v>
      </c>
    </row>
    <row r="42" spans="2:13" ht="77.25">
      <c r="B42" s="38" t="s">
        <v>30</v>
      </c>
      <c r="C42" s="124">
        <v>36</v>
      </c>
      <c r="D42" s="119" t="s">
        <v>217</v>
      </c>
      <c r="E42" s="119" t="s">
        <v>217</v>
      </c>
      <c r="F42" s="116" t="s">
        <v>52</v>
      </c>
      <c r="G42" s="118">
        <v>5</v>
      </c>
      <c r="H42" s="34"/>
      <c r="I42" s="115"/>
      <c r="J42" s="115"/>
      <c r="K42" s="115"/>
      <c r="L42" s="39" t="s">
        <v>138</v>
      </c>
      <c r="M42" s="37">
        <v>2500</v>
      </c>
    </row>
    <row r="43" spans="2:13" ht="77.25">
      <c r="B43" s="38" t="s">
        <v>30</v>
      </c>
      <c r="C43" s="124">
        <v>37</v>
      </c>
      <c r="D43" s="125" t="s">
        <v>218</v>
      </c>
      <c r="E43" s="125" t="s">
        <v>218</v>
      </c>
      <c r="F43" s="116" t="s">
        <v>52</v>
      </c>
      <c r="G43" s="118">
        <v>10</v>
      </c>
      <c r="H43" s="34"/>
      <c r="I43" s="115"/>
      <c r="J43" s="115"/>
      <c r="K43" s="115"/>
      <c r="L43" s="39" t="s">
        <v>138</v>
      </c>
      <c r="M43" s="37">
        <v>5000</v>
      </c>
    </row>
    <row r="44" spans="2:13" ht="77.25">
      <c r="B44" s="38" t="s">
        <v>30</v>
      </c>
      <c r="C44" s="124">
        <v>38</v>
      </c>
      <c r="D44" s="125" t="s">
        <v>219</v>
      </c>
      <c r="E44" s="125" t="s">
        <v>220</v>
      </c>
      <c r="F44" s="116" t="s">
        <v>52</v>
      </c>
      <c r="G44" s="118">
        <v>10</v>
      </c>
      <c r="H44" s="34"/>
      <c r="I44" s="115"/>
      <c r="J44" s="115"/>
      <c r="K44" s="115"/>
      <c r="L44" s="39" t="s">
        <v>138</v>
      </c>
      <c r="M44" s="37">
        <v>5000</v>
      </c>
    </row>
    <row r="45" spans="2:13" ht="77.25">
      <c r="B45" s="38" t="s">
        <v>30</v>
      </c>
      <c r="C45" s="124">
        <v>39</v>
      </c>
      <c r="D45" s="125" t="s">
        <v>221</v>
      </c>
      <c r="E45" s="125" t="s">
        <v>222</v>
      </c>
      <c r="F45" s="116" t="s">
        <v>52</v>
      </c>
      <c r="G45" s="118">
        <v>10</v>
      </c>
      <c r="H45" s="34"/>
      <c r="I45" s="115"/>
      <c r="J45" s="115"/>
      <c r="K45" s="115"/>
      <c r="L45" s="39" t="s">
        <v>138</v>
      </c>
      <c r="M45" s="37">
        <v>5000</v>
      </c>
    </row>
    <row r="46" spans="2:13" ht="60">
      <c r="B46" s="38" t="s">
        <v>30</v>
      </c>
      <c r="C46" s="124">
        <v>40</v>
      </c>
      <c r="D46" s="69" t="s">
        <v>85</v>
      </c>
      <c r="E46" s="121" t="s">
        <v>86</v>
      </c>
      <c r="F46" s="116" t="s">
        <v>52</v>
      </c>
      <c r="G46" s="126">
        <v>2</v>
      </c>
      <c r="H46" s="34"/>
      <c r="I46" s="115"/>
      <c r="J46" s="115"/>
      <c r="K46" s="115"/>
      <c r="L46" s="39" t="s">
        <v>139</v>
      </c>
      <c r="M46" s="37">
        <v>26140.9</v>
      </c>
    </row>
    <row r="47" spans="2:13" ht="77.25">
      <c r="B47" s="38" t="s">
        <v>30</v>
      </c>
      <c r="C47" s="124">
        <v>41</v>
      </c>
      <c r="D47" s="119" t="s">
        <v>223</v>
      </c>
      <c r="E47" s="119" t="s">
        <v>224</v>
      </c>
      <c r="F47" s="116" t="s">
        <v>52</v>
      </c>
      <c r="G47" s="122">
        <v>10</v>
      </c>
      <c r="H47" s="34"/>
      <c r="I47" s="115"/>
      <c r="J47" s="115"/>
      <c r="K47" s="115"/>
      <c r="L47" s="39" t="s">
        <v>138</v>
      </c>
      <c r="M47" s="37">
        <v>9260</v>
      </c>
    </row>
    <row r="48" spans="2:13" ht="39">
      <c r="B48" s="38" t="s">
        <v>30</v>
      </c>
      <c r="C48" s="124">
        <v>42</v>
      </c>
      <c r="D48" s="125" t="s">
        <v>87</v>
      </c>
      <c r="E48" s="119" t="s">
        <v>88</v>
      </c>
      <c r="F48" s="116" t="s">
        <v>52</v>
      </c>
      <c r="G48" s="122">
        <v>2</v>
      </c>
      <c r="H48" s="34"/>
      <c r="I48" s="115"/>
      <c r="J48" s="115"/>
      <c r="K48" s="115"/>
      <c r="L48" s="39" t="s">
        <v>139</v>
      </c>
      <c r="M48" s="37">
        <v>2833.4</v>
      </c>
    </row>
    <row r="49" spans="2:13" ht="39">
      <c r="B49" s="38" t="s">
        <v>30</v>
      </c>
      <c r="C49" s="124">
        <v>43</v>
      </c>
      <c r="D49" s="125" t="s">
        <v>87</v>
      </c>
      <c r="E49" s="119" t="s">
        <v>89</v>
      </c>
      <c r="F49" s="116" t="s">
        <v>52</v>
      </c>
      <c r="G49" s="122">
        <v>10</v>
      </c>
      <c r="H49" s="33"/>
      <c r="I49" s="115"/>
      <c r="J49" s="115"/>
      <c r="K49" s="115"/>
      <c r="L49" s="39" t="s">
        <v>139</v>
      </c>
      <c r="M49" s="37">
        <v>4166.7</v>
      </c>
    </row>
    <row r="50" spans="2:13" ht="39">
      <c r="B50" s="38" t="s">
        <v>30</v>
      </c>
      <c r="C50" s="124">
        <v>44</v>
      </c>
      <c r="D50" s="125" t="s">
        <v>87</v>
      </c>
      <c r="E50" s="119" t="s">
        <v>90</v>
      </c>
      <c r="F50" s="116" t="s">
        <v>137</v>
      </c>
      <c r="G50" s="122">
        <v>10</v>
      </c>
      <c r="H50" s="33"/>
      <c r="I50" s="115"/>
      <c r="J50" s="115"/>
      <c r="K50" s="115"/>
      <c r="L50" s="39" t="s">
        <v>139</v>
      </c>
      <c r="M50" s="37">
        <v>1333.4</v>
      </c>
    </row>
    <row r="51" spans="2:13" ht="39">
      <c r="B51" s="38" t="s">
        <v>30</v>
      </c>
      <c r="C51" s="124">
        <v>45</v>
      </c>
      <c r="D51" s="125" t="s">
        <v>87</v>
      </c>
      <c r="E51" s="119" t="s">
        <v>91</v>
      </c>
      <c r="F51" s="116" t="s">
        <v>137</v>
      </c>
      <c r="G51" s="122">
        <v>2</v>
      </c>
      <c r="H51" s="33"/>
      <c r="I51" s="115"/>
      <c r="J51" s="115"/>
      <c r="K51" s="115"/>
      <c r="L51" s="39" t="s">
        <v>139</v>
      </c>
      <c r="M51" s="36">
        <v>666.7</v>
      </c>
    </row>
    <row r="52" spans="2:13" ht="39">
      <c r="B52" s="38" t="s">
        <v>30</v>
      </c>
      <c r="C52" s="124">
        <v>46</v>
      </c>
      <c r="D52" s="125" t="s">
        <v>87</v>
      </c>
      <c r="E52" s="119" t="s">
        <v>92</v>
      </c>
      <c r="F52" s="116" t="s">
        <v>137</v>
      </c>
      <c r="G52" s="122">
        <v>5</v>
      </c>
      <c r="H52" s="31"/>
      <c r="I52" s="115"/>
      <c r="J52" s="115"/>
      <c r="K52" s="115"/>
      <c r="L52" s="39" t="s">
        <v>139</v>
      </c>
      <c r="M52" s="37">
        <v>1041.7</v>
      </c>
    </row>
    <row r="53" spans="2:13" ht="39">
      <c r="B53" s="38" t="s">
        <v>30</v>
      </c>
      <c r="C53" s="124">
        <v>47</v>
      </c>
      <c r="D53" s="125" t="s">
        <v>87</v>
      </c>
      <c r="E53" s="119" t="s">
        <v>93</v>
      </c>
      <c r="F53" s="116" t="s">
        <v>137</v>
      </c>
      <c r="G53" s="122">
        <v>2</v>
      </c>
      <c r="H53" s="32"/>
      <c r="I53" s="115"/>
      <c r="J53" s="115"/>
      <c r="K53" s="115"/>
      <c r="L53" s="39" t="s">
        <v>139</v>
      </c>
      <c r="M53" s="36">
        <v>666.7</v>
      </c>
    </row>
    <row r="54" spans="2:13" ht="39">
      <c r="B54" s="38" t="s">
        <v>30</v>
      </c>
      <c r="C54" s="124">
        <v>48</v>
      </c>
      <c r="D54" s="125" t="s">
        <v>87</v>
      </c>
      <c r="E54" s="119" t="s">
        <v>94</v>
      </c>
      <c r="F54" s="116" t="s">
        <v>137</v>
      </c>
      <c r="G54" s="122">
        <v>2</v>
      </c>
      <c r="H54" s="32"/>
      <c r="I54" s="115"/>
      <c r="J54" s="115"/>
      <c r="K54" s="115"/>
      <c r="L54" s="39" t="s">
        <v>139</v>
      </c>
      <c r="M54" s="36">
        <v>833.4</v>
      </c>
    </row>
    <row r="55" spans="2:13" ht="39">
      <c r="B55" s="38" t="s">
        <v>30</v>
      </c>
      <c r="C55" s="124">
        <v>49</v>
      </c>
      <c r="D55" s="125" t="s">
        <v>87</v>
      </c>
      <c r="E55" s="119" t="s">
        <v>95</v>
      </c>
      <c r="F55" s="116" t="s">
        <v>137</v>
      </c>
      <c r="G55" s="122">
        <v>3</v>
      </c>
      <c r="H55" s="29"/>
      <c r="I55" s="115"/>
      <c r="J55" s="115"/>
      <c r="K55" s="115"/>
      <c r="L55" s="39" t="s">
        <v>139</v>
      </c>
      <c r="M55" s="37">
        <v>2125</v>
      </c>
    </row>
    <row r="56" spans="2:13" ht="39">
      <c r="B56" s="38" t="s">
        <v>30</v>
      </c>
      <c r="C56" s="124">
        <v>50</v>
      </c>
      <c r="D56" s="125" t="s">
        <v>87</v>
      </c>
      <c r="E56" s="125" t="s">
        <v>96</v>
      </c>
      <c r="F56" s="116" t="s">
        <v>137</v>
      </c>
      <c r="G56" s="118">
        <v>4</v>
      </c>
      <c r="H56" s="31"/>
      <c r="I56" s="115"/>
      <c r="J56" s="115"/>
      <c r="K56" s="115"/>
      <c r="L56" s="39" t="s">
        <v>139</v>
      </c>
      <c r="M56" s="37">
        <v>2833.4</v>
      </c>
    </row>
    <row r="57" spans="2:13" ht="63">
      <c r="B57" s="38" t="s">
        <v>30</v>
      </c>
      <c r="C57" s="124">
        <v>51</v>
      </c>
      <c r="D57" s="107" t="s">
        <v>97</v>
      </c>
      <c r="E57" s="121" t="s">
        <v>98</v>
      </c>
      <c r="F57" s="116" t="s">
        <v>225</v>
      </c>
      <c r="G57" s="118">
        <v>50</v>
      </c>
      <c r="H57" s="31"/>
      <c r="I57" s="115"/>
      <c r="J57" s="115"/>
      <c r="K57" s="115"/>
      <c r="L57" s="39" t="s">
        <v>139</v>
      </c>
      <c r="M57" s="36">
        <v>11462.9</v>
      </c>
    </row>
    <row r="58" spans="2:13" ht="63">
      <c r="B58" s="38" t="s">
        <v>30</v>
      </c>
      <c r="C58" s="124">
        <v>52</v>
      </c>
      <c r="D58" s="107" t="s">
        <v>97</v>
      </c>
      <c r="E58" s="69" t="s">
        <v>99</v>
      </c>
      <c r="F58" s="116" t="s">
        <v>226</v>
      </c>
      <c r="G58" s="122">
        <v>200</v>
      </c>
      <c r="H58" s="31"/>
      <c r="I58" s="115"/>
      <c r="J58" s="115"/>
      <c r="K58" s="115"/>
      <c r="L58" s="39" t="s">
        <v>139</v>
      </c>
      <c r="M58" s="36">
        <v>62088.800000000003</v>
      </c>
    </row>
    <row r="59" spans="2:13" ht="63">
      <c r="B59" s="38" t="s">
        <v>30</v>
      </c>
      <c r="C59" s="124">
        <v>53</v>
      </c>
      <c r="D59" s="107" t="s">
        <v>100</v>
      </c>
      <c r="E59" s="69" t="s">
        <v>101</v>
      </c>
      <c r="F59" s="116" t="s">
        <v>52</v>
      </c>
      <c r="G59" s="126">
        <v>4</v>
      </c>
      <c r="H59" s="31"/>
      <c r="I59" s="115"/>
      <c r="J59" s="115"/>
      <c r="K59" s="115"/>
      <c r="L59" s="39" t="s">
        <v>139</v>
      </c>
      <c r="M59" s="36">
        <v>1217.5</v>
      </c>
    </row>
    <row r="60" spans="2:13" ht="60">
      <c r="B60" s="38" t="s">
        <v>30</v>
      </c>
      <c r="C60" s="124">
        <v>54</v>
      </c>
      <c r="D60" s="121" t="s">
        <v>102</v>
      </c>
      <c r="E60" s="69" t="s">
        <v>103</v>
      </c>
      <c r="F60" s="116" t="s">
        <v>52</v>
      </c>
      <c r="G60" s="126">
        <v>10</v>
      </c>
      <c r="H60" s="31"/>
      <c r="I60" s="115"/>
      <c r="J60" s="115"/>
      <c r="K60" s="115"/>
      <c r="L60" s="39" t="s">
        <v>139</v>
      </c>
      <c r="M60" s="36">
        <v>3043.8</v>
      </c>
    </row>
    <row r="61" spans="2:13" ht="60">
      <c r="B61" s="38" t="s">
        <v>30</v>
      </c>
      <c r="C61" s="124">
        <v>55</v>
      </c>
      <c r="D61" s="121" t="s">
        <v>104</v>
      </c>
      <c r="E61" s="119" t="s">
        <v>106</v>
      </c>
      <c r="F61" s="116" t="s">
        <v>52</v>
      </c>
      <c r="G61" s="126">
        <v>1</v>
      </c>
      <c r="H61" s="31"/>
      <c r="I61" s="115"/>
      <c r="J61" s="115"/>
      <c r="K61" s="115"/>
      <c r="L61" s="39" t="s">
        <v>139</v>
      </c>
      <c r="M61" s="36">
        <v>17461.5</v>
      </c>
    </row>
    <row r="62" spans="2:13" ht="77.25">
      <c r="B62" s="38" t="s">
        <v>30</v>
      </c>
      <c r="C62" s="124">
        <v>56</v>
      </c>
      <c r="D62" s="125" t="s">
        <v>227</v>
      </c>
      <c r="E62" s="119" t="s">
        <v>228</v>
      </c>
      <c r="F62" s="116" t="s">
        <v>52</v>
      </c>
      <c r="G62" s="118">
        <v>40</v>
      </c>
      <c r="H62" s="31"/>
      <c r="I62" s="115"/>
      <c r="J62" s="115"/>
      <c r="K62" s="115"/>
      <c r="L62" s="39" t="s">
        <v>138</v>
      </c>
      <c r="M62" s="37">
        <v>200000</v>
      </c>
    </row>
    <row r="63" spans="2:13" ht="60">
      <c r="B63" s="38" t="s">
        <v>30</v>
      </c>
      <c r="C63" s="124">
        <v>57</v>
      </c>
      <c r="D63" s="121" t="s">
        <v>229</v>
      </c>
      <c r="E63" s="121" t="s">
        <v>229</v>
      </c>
      <c r="F63" s="116" t="s">
        <v>52</v>
      </c>
      <c r="G63" s="126">
        <v>1</v>
      </c>
      <c r="H63" s="31"/>
      <c r="I63" s="115"/>
      <c r="J63" s="115"/>
      <c r="K63" s="115"/>
      <c r="L63" s="39" t="s">
        <v>139</v>
      </c>
      <c r="M63" s="37">
        <v>18806.400000000001</v>
      </c>
    </row>
    <row r="64" spans="2:13" ht="60">
      <c r="B64" s="38" t="s">
        <v>30</v>
      </c>
      <c r="C64" s="124">
        <v>58</v>
      </c>
      <c r="D64" s="121" t="s">
        <v>104</v>
      </c>
      <c r="E64" s="119" t="s">
        <v>106</v>
      </c>
      <c r="F64" s="116" t="s">
        <v>52</v>
      </c>
      <c r="G64" s="126">
        <v>1</v>
      </c>
      <c r="H64" s="31"/>
      <c r="I64" s="115"/>
      <c r="J64" s="115"/>
      <c r="K64" s="115"/>
      <c r="L64" s="39" t="s">
        <v>139</v>
      </c>
      <c r="M64" s="36">
        <v>12780</v>
      </c>
    </row>
    <row r="65" spans="2:19" ht="60">
      <c r="B65" s="38" t="s">
        <v>30</v>
      </c>
      <c r="C65" s="124">
        <v>59</v>
      </c>
      <c r="D65" s="121" t="s">
        <v>104</v>
      </c>
      <c r="E65" s="119" t="s">
        <v>107</v>
      </c>
      <c r="F65" s="116" t="s">
        <v>52</v>
      </c>
      <c r="G65" s="126">
        <v>10</v>
      </c>
      <c r="H65" s="31"/>
      <c r="I65" s="115"/>
      <c r="J65" s="115"/>
      <c r="K65" s="115"/>
      <c r="L65" s="39" t="s">
        <v>139</v>
      </c>
      <c r="M65" s="36">
        <v>2839.2</v>
      </c>
    </row>
    <row r="66" spans="2:19" ht="60">
      <c r="B66" s="38" t="s">
        <v>30</v>
      </c>
      <c r="C66" s="124">
        <v>60</v>
      </c>
      <c r="D66" s="121" t="s">
        <v>104</v>
      </c>
      <c r="E66" s="119" t="s">
        <v>108</v>
      </c>
      <c r="F66" s="116" t="s">
        <v>230</v>
      </c>
      <c r="G66" s="126">
        <v>130</v>
      </c>
      <c r="H66" s="31"/>
      <c r="I66" s="115"/>
      <c r="J66" s="115"/>
      <c r="K66" s="115"/>
      <c r="L66" s="39" t="s">
        <v>139</v>
      </c>
      <c r="M66" s="36">
        <v>4896.3</v>
      </c>
    </row>
    <row r="67" spans="2:19" ht="60">
      <c r="B67" s="38" t="s">
        <v>30</v>
      </c>
      <c r="C67" s="124">
        <v>61</v>
      </c>
      <c r="D67" s="121" t="s">
        <v>104</v>
      </c>
      <c r="E67" s="119" t="s">
        <v>109</v>
      </c>
      <c r="F67" s="116" t="s">
        <v>52</v>
      </c>
      <c r="G67" s="126">
        <v>18</v>
      </c>
      <c r="H67" s="31"/>
      <c r="I67" s="115"/>
      <c r="J67" s="115"/>
      <c r="K67" s="115"/>
      <c r="L67" s="39" t="s">
        <v>139</v>
      </c>
      <c r="M67" s="36">
        <v>9173.5</v>
      </c>
    </row>
    <row r="68" spans="2:19" ht="60">
      <c r="B68" s="38" t="s">
        <v>30</v>
      </c>
      <c r="C68" s="124">
        <v>62</v>
      </c>
      <c r="D68" s="121" t="s">
        <v>104</v>
      </c>
      <c r="E68" s="119" t="s">
        <v>110</v>
      </c>
      <c r="F68" s="116" t="s">
        <v>52</v>
      </c>
      <c r="G68" s="126">
        <v>30</v>
      </c>
      <c r="H68" s="29"/>
      <c r="I68" s="115"/>
      <c r="J68" s="115"/>
      <c r="K68" s="115"/>
      <c r="L68" s="39" t="s">
        <v>139</v>
      </c>
      <c r="M68" s="36">
        <v>2803.1</v>
      </c>
    </row>
    <row r="69" spans="2:19" ht="77.25">
      <c r="B69" s="38" t="s">
        <v>30</v>
      </c>
      <c r="C69" s="124">
        <v>63</v>
      </c>
      <c r="D69" s="125" t="s">
        <v>231</v>
      </c>
      <c r="E69" s="125" t="s">
        <v>231</v>
      </c>
      <c r="F69" s="116" t="s">
        <v>52</v>
      </c>
      <c r="G69" s="122">
        <v>108</v>
      </c>
      <c r="H69" s="31"/>
      <c r="I69" s="115"/>
      <c r="J69" s="115"/>
      <c r="K69" s="115"/>
      <c r="L69" s="39" t="s">
        <v>138</v>
      </c>
      <c r="M69" s="37">
        <v>63000</v>
      </c>
    </row>
    <row r="70" spans="2:19" ht="77.25">
      <c r="B70" s="38" t="s">
        <v>30</v>
      </c>
      <c r="C70" s="124">
        <v>64</v>
      </c>
      <c r="D70" s="119" t="s">
        <v>111</v>
      </c>
      <c r="E70" s="125" t="s">
        <v>112</v>
      </c>
      <c r="F70" s="116" t="s">
        <v>52</v>
      </c>
      <c r="G70" s="122">
        <v>756</v>
      </c>
      <c r="H70" s="35"/>
      <c r="I70" s="115"/>
      <c r="J70" s="115"/>
      <c r="K70" s="115"/>
      <c r="L70" s="39" t="s">
        <v>138</v>
      </c>
      <c r="M70" s="37">
        <v>4317500</v>
      </c>
    </row>
    <row r="71" spans="2:19" ht="77.25">
      <c r="B71" s="38" t="s">
        <v>30</v>
      </c>
      <c r="C71" s="124">
        <v>64</v>
      </c>
      <c r="D71" s="119" t="s">
        <v>111</v>
      </c>
      <c r="E71" s="125" t="s">
        <v>113</v>
      </c>
      <c r="F71" s="116" t="s">
        <v>52</v>
      </c>
      <c r="G71" s="122">
        <v>616</v>
      </c>
      <c r="H71" s="34"/>
      <c r="I71" s="115"/>
      <c r="J71" s="115"/>
      <c r="K71" s="115"/>
      <c r="L71" s="39" t="s">
        <v>138</v>
      </c>
      <c r="M71" s="36"/>
    </row>
    <row r="72" spans="2:19" ht="77.25">
      <c r="B72" s="38" t="s">
        <v>30</v>
      </c>
      <c r="C72" s="124">
        <v>64</v>
      </c>
      <c r="D72" s="119" t="s">
        <v>111</v>
      </c>
      <c r="E72" s="125" t="s">
        <v>114</v>
      </c>
      <c r="F72" s="116" t="s">
        <v>52</v>
      </c>
      <c r="G72" s="122">
        <v>234</v>
      </c>
      <c r="H72" s="34"/>
      <c r="I72" s="115"/>
      <c r="J72" s="115"/>
      <c r="K72" s="115"/>
      <c r="L72" s="39" t="s">
        <v>138</v>
      </c>
      <c r="M72" s="36"/>
    </row>
    <row r="73" spans="2:19" ht="77.25">
      <c r="B73" s="38" t="s">
        <v>30</v>
      </c>
      <c r="C73" s="124">
        <v>64</v>
      </c>
      <c r="D73" s="119" t="s">
        <v>111</v>
      </c>
      <c r="E73" s="125" t="s">
        <v>115</v>
      </c>
      <c r="F73" s="116" t="s">
        <v>52</v>
      </c>
      <c r="G73" s="122">
        <v>6400</v>
      </c>
      <c r="H73" s="34"/>
      <c r="I73" s="115"/>
      <c r="J73" s="115"/>
      <c r="K73" s="115"/>
      <c r="L73" s="39" t="s">
        <v>138</v>
      </c>
      <c r="M73" s="36"/>
    </row>
    <row r="74" spans="2:19" ht="77.25">
      <c r="B74" s="38" t="s">
        <v>30</v>
      </c>
      <c r="C74" s="124">
        <v>64</v>
      </c>
      <c r="D74" s="119" t="s">
        <v>111</v>
      </c>
      <c r="E74" s="125" t="s">
        <v>116</v>
      </c>
      <c r="F74" s="116" t="s">
        <v>52</v>
      </c>
      <c r="G74" s="122">
        <v>526</v>
      </c>
      <c r="H74" s="34"/>
      <c r="I74" s="115"/>
      <c r="J74" s="115"/>
      <c r="K74" s="115"/>
      <c r="L74" s="39" t="s">
        <v>138</v>
      </c>
      <c r="M74" s="36"/>
    </row>
    <row r="75" spans="2:19" ht="77.25">
      <c r="B75" s="38" t="s">
        <v>30</v>
      </c>
      <c r="C75" s="124">
        <v>64</v>
      </c>
      <c r="D75" s="119" t="s">
        <v>111</v>
      </c>
      <c r="E75" s="119" t="s">
        <v>117</v>
      </c>
      <c r="F75" s="123" t="s">
        <v>52</v>
      </c>
      <c r="G75" s="122">
        <v>327</v>
      </c>
      <c r="H75" s="34"/>
      <c r="I75" s="115"/>
      <c r="J75" s="115"/>
      <c r="K75" s="115"/>
      <c r="L75" s="39" t="s">
        <v>138</v>
      </c>
      <c r="M75" s="36"/>
    </row>
    <row r="76" spans="2:19">
      <c r="B76" s="15"/>
      <c r="C76" s="15"/>
      <c r="D76" s="15"/>
      <c r="E76" s="15"/>
      <c r="F76" s="15"/>
      <c r="G76" s="15"/>
      <c r="H76" s="15"/>
      <c r="I76" s="15"/>
      <c r="J76" s="15"/>
      <c r="K76" s="15"/>
      <c r="L76" s="15"/>
      <c r="M76" s="15"/>
      <c r="N76" s="15"/>
      <c r="O76" s="15"/>
      <c r="P76" s="15"/>
      <c r="Q76" s="15"/>
      <c r="R76" s="15"/>
      <c r="S76" s="15"/>
    </row>
    <row r="77" spans="2:19">
      <c r="B77" s="9"/>
      <c r="C77" s="9"/>
      <c r="D77" s="10"/>
      <c r="E77" s="9"/>
      <c r="F77" s="11"/>
      <c r="G77" s="11"/>
      <c r="H77" s="9"/>
      <c r="I77" s="9"/>
      <c r="J77" s="9"/>
      <c r="K77" s="16"/>
      <c r="L77" s="16"/>
      <c r="M77" s="16"/>
      <c r="N77" s="16"/>
      <c r="O77" s="16"/>
      <c r="P77" s="16"/>
      <c r="Q77" s="16"/>
      <c r="R77" s="16"/>
      <c r="S77" s="16"/>
    </row>
    <row r="78" spans="2:19">
      <c r="B78" s="9"/>
      <c r="C78" s="9"/>
      <c r="D78" s="10"/>
      <c r="E78" s="9"/>
      <c r="F78" s="40" t="s">
        <v>25</v>
      </c>
      <c r="G78" s="40"/>
      <c r="H78" s="7" t="e">
        <f>SUM(#REF!)</f>
        <v>#REF!</v>
      </c>
      <c r="I78" s="7" t="e">
        <f>SUM(#REF!)</f>
        <v>#REF!</v>
      </c>
      <c r="J78" s="9"/>
      <c r="K78" s="16"/>
      <c r="L78" s="16"/>
      <c r="M78" s="16"/>
      <c r="N78" s="16"/>
      <c r="O78" s="16"/>
      <c r="P78" s="16"/>
      <c r="Q78" s="16"/>
      <c r="R78" s="16"/>
      <c r="S78" s="16"/>
    </row>
    <row r="79" spans="2:19">
      <c r="B79" s="16"/>
      <c r="C79" s="16"/>
      <c r="D79" s="6"/>
      <c r="E79" s="16"/>
      <c r="F79" s="16"/>
      <c r="G79" s="16"/>
      <c r="H79" s="16"/>
      <c r="I79" s="16"/>
      <c r="J79" s="16"/>
      <c r="K79" s="16"/>
      <c r="L79" s="16"/>
      <c r="M79" s="16"/>
      <c r="N79" s="16"/>
      <c r="O79" s="16"/>
      <c r="P79" s="16"/>
      <c r="Q79" s="16"/>
      <c r="R79" s="16"/>
      <c r="S79" s="16"/>
    </row>
    <row r="80" spans="2:19">
      <c r="B80" s="16"/>
      <c r="C80" s="16"/>
      <c r="D80" s="6"/>
      <c r="E80" s="16"/>
      <c r="F80" s="16"/>
      <c r="G80" s="16"/>
      <c r="H80" s="16"/>
      <c r="I80" s="16"/>
      <c r="J80" s="16"/>
      <c r="K80" s="16"/>
      <c r="L80" s="16"/>
      <c r="M80" s="16"/>
      <c r="N80" s="16"/>
      <c r="O80" s="16"/>
      <c r="P80" s="16"/>
      <c r="Q80" s="16"/>
      <c r="R80" s="16"/>
      <c r="S80" s="16"/>
    </row>
    <row r="81" spans="2:19" ht="20.25">
      <c r="B81" s="17" t="s">
        <v>15</v>
      </c>
      <c r="C81" s="17"/>
      <c r="D81" s="17"/>
      <c r="E81" s="17"/>
      <c r="F81" s="17"/>
      <c r="G81" s="17"/>
      <c r="H81" s="17"/>
      <c r="I81" s="17"/>
      <c r="J81" s="17"/>
      <c r="K81" s="17"/>
      <c r="L81" s="17"/>
      <c r="M81" s="17"/>
      <c r="N81" s="17"/>
      <c r="O81" s="17"/>
      <c r="P81" s="17"/>
      <c r="Q81" s="17"/>
      <c r="R81" s="17"/>
      <c r="S81" s="17"/>
    </row>
    <row r="82" spans="2:19" ht="20.25">
      <c r="B82" s="17"/>
      <c r="C82" s="17"/>
      <c r="D82" s="17"/>
      <c r="E82" s="17"/>
      <c r="F82" s="17"/>
      <c r="G82" s="17"/>
      <c r="H82" s="17"/>
      <c r="I82" s="17"/>
      <c r="J82" s="17"/>
      <c r="K82" s="17"/>
      <c r="L82" s="17"/>
      <c r="M82" s="17"/>
      <c r="N82" s="17"/>
      <c r="O82" s="17"/>
      <c r="P82" s="17"/>
      <c r="Q82" s="17"/>
      <c r="R82" s="17"/>
      <c r="S82" s="17"/>
    </row>
    <row r="83" spans="2:19" ht="20.25">
      <c r="B83" s="17" t="s">
        <v>16</v>
      </c>
      <c r="C83" s="17"/>
      <c r="D83" s="17"/>
      <c r="E83" s="17"/>
      <c r="F83" s="17"/>
      <c r="G83" s="17"/>
      <c r="H83" s="17"/>
      <c r="I83" s="17"/>
      <c r="J83" s="17"/>
      <c r="K83" s="17"/>
      <c r="L83" s="17"/>
      <c r="M83" s="17"/>
      <c r="N83" s="17"/>
      <c r="O83" s="17"/>
      <c r="P83" s="17"/>
      <c r="Q83" s="17"/>
      <c r="R83" s="17"/>
      <c r="S83" s="17"/>
    </row>
    <row r="84" spans="2:19">
      <c r="B84" s="15"/>
      <c r="C84" s="15"/>
      <c r="D84" s="15"/>
      <c r="E84" s="15"/>
      <c r="F84" s="15"/>
      <c r="G84" s="15"/>
      <c r="H84" s="15"/>
      <c r="I84" s="15"/>
      <c r="J84" s="15"/>
      <c r="K84" s="15"/>
      <c r="L84" s="15"/>
      <c r="M84" s="15"/>
      <c r="N84" s="15"/>
      <c r="O84" s="15"/>
      <c r="P84" s="15"/>
      <c r="Q84" s="15"/>
      <c r="R84" s="15"/>
      <c r="S84" s="15"/>
    </row>
    <row r="85" spans="2:19">
      <c r="B85" s="15"/>
      <c r="C85" s="15"/>
      <c r="D85" s="15"/>
      <c r="E85" s="15"/>
      <c r="F85" s="15"/>
      <c r="G85" s="15"/>
      <c r="H85" s="15"/>
      <c r="I85" s="15"/>
      <c r="J85" s="15"/>
      <c r="K85" s="15"/>
      <c r="L85" s="15"/>
      <c r="M85" s="15"/>
      <c r="N85" s="15"/>
      <c r="O85" s="15"/>
      <c r="P85" s="15"/>
      <c r="Q85" s="15"/>
      <c r="R85" s="15"/>
      <c r="S85" s="15"/>
    </row>
    <row r="86" spans="2:19">
      <c r="B86" s="15"/>
      <c r="C86" s="15"/>
      <c r="D86" s="15"/>
      <c r="E86" s="15"/>
      <c r="F86" s="15"/>
      <c r="G86" s="15"/>
      <c r="H86" s="15"/>
      <c r="I86" s="15"/>
      <c r="J86" s="15"/>
      <c r="K86" s="15"/>
      <c r="L86" s="15"/>
      <c r="M86" s="15"/>
      <c r="N86" s="15"/>
      <c r="O86" s="15"/>
      <c r="P86" s="15"/>
      <c r="Q86" s="15"/>
      <c r="R86" s="15"/>
      <c r="S86" s="15"/>
    </row>
    <row r="87" spans="2:19">
      <c r="B87" s="15"/>
      <c r="C87" s="15"/>
      <c r="D87" s="15"/>
      <c r="E87" s="15"/>
      <c r="F87" s="15"/>
      <c r="G87" s="15"/>
      <c r="H87" s="15"/>
      <c r="I87" s="15"/>
      <c r="J87" s="15"/>
      <c r="K87" s="15"/>
      <c r="L87" s="15"/>
      <c r="M87" s="15"/>
      <c r="N87" s="15"/>
      <c r="O87" s="15"/>
      <c r="P87" s="15"/>
      <c r="Q87" s="15"/>
      <c r="R87" s="15"/>
      <c r="S87" s="15"/>
    </row>
    <row r="88" spans="2:19">
      <c r="B88" s="15"/>
      <c r="C88" s="15"/>
      <c r="D88" s="15"/>
      <c r="E88" s="15"/>
      <c r="F88" s="15"/>
      <c r="G88" s="15"/>
      <c r="H88" s="15"/>
      <c r="I88" s="15"/>
      <c r="J88" s="15"/>
      <c r="K88" s="15"/>
      <c r="L88" s="15"/>
      <c r="M88" s="15"/>
      <c r="N88" s="15"/>
      <c r="O88" s="15"/>
      <c r="P88" s="15"/>
      <c r="Q88" s="15"/>
      <c r="R88" s="15"/>
      <c r="S88" s="15"/>
    </row>
  </sheetData>
  <autoFilter ref="A6:T75" xr:uid="{00000000-0009-0000-0000-000001000000}"/>
  <mergeCells count="8">
    <mergeCell ref="F78:G78"/>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9" sqref="D9:U22"/>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40" t="s">
        <v>25</v>
      </c>
      <c r="I12" s="4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2025-01-17T15:19:11Z</dcterms:modified>
</cp:coreProperties>
</file>