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3"/>
  </bookViews>
  <sheets>
    <sheet name="Specificații tehnice " sheetId="4" r:id="rId1"/>
    <sheet name="Specificații de preț" sheetId="5" r:id="rId2"/>
    <sheet name="Sheet2" sheetId="7" r:id="rId3"/>
    <sheet name="Lista de distribuție" sheetId="8" r:id="rId4"/>
  </sheets>
  <definedNames>
    <definedName name="_xlnm._FilterDatabase" localSheetId="3" hidden="1">'Lista de distribuție'!$A$2:$J$36</definedName>
    <definedName name="_xlnm._FilterDatabase" localSheetId="1" hidden="1">'Specificații de preț'!$A$6:$L$42</definedName>
    <definedName name="_xlnm._FilterDatabase" localSheetId="0" hidden="1">'Specificații tehnice '!$A$6:$K$24</definedName>
  </definedNames>
  <calcPr calcId="181029"/>
</workbook>
</file>

<file path=xl/sharedStrings.xml><?xml version="1.0" encoding="utf-8"?>
<sst xmlns="http://schemas.openxmlformats.org/spreadsheetml/2006/main" count="452" uniqueCount="117">
  <si>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</si>
  <si>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</si>
  <si>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</si>
  <si>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</si>
  <si>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</si>
  <si>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</si>
  <si>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</si>
  <si>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</si>
  <si>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</si>
  <si>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</si>
  <si>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</si>
  <si>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</si>
  <si>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</si>
  <si>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</si>
  <si>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</si>
  <si>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</si>
  <si>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</si>
  <si>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</si>
  <si>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</si>
  <si>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</si>
  <si>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</si>
  <si>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</si>
  <si>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</si>
  <si>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</si>
  <si>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</si>
  <si>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</si>
  <si>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</si>
  <si>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</si>
  <si>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</si>
  <si>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</si>
  <si>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</si>
  <si>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</si>
  <si>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Valoarea estimativă fără TVA</t>
  </si>
  <si>
    <t>IMSP SCR</t>
  </si>
  <si>
    <t>Ace pentru biopsie osoasă vertebrală</t>
  </si>
  <si>
    <t>Set pentru kyphoplastie/vertebroplastie</t>
  </si>
  <si>
    <t>Ciment osos/spinal radio-opac de viscozitate inaltă</t>
  </si>
  <si>
    <t>buc</t>
  </si>
  <si>
    <t>L</t>
  </si>
  <si>
    <t>Nr. lot</t>
  </si>
  <si>
    <t>Denuumire lot</t>
  </si>
  <si>
    <t>denumire poziție</t>
  </si>
  <si>
    <t>set</t>
  </si>
  <si>
    <t>IMSP Institutul Mamei si Copilului</t>
  </si>
  <si>
    <t>Pectus Bar Stabilizer Universal, Lățimea - 15-20mm Lungimea 320-340mm</t>
  </si>
  <si>
    <t>SETUL DE INSTRUMENTE</t>
  </si>
  <si>
    <t xml:space="preserve">SET de instrumente.
</t>
  </si>
  <si>
    <t>1.Pectus Introducer de 48 cm; 2.Pectus intodicer  de 51 cm; 3. Pectu intoducer  de 54 cm;  4.Pectus Fipper;  5.Pectus BenderGătuit în folosință</t>
  </si>
  <si>
    <t>IMSP SCM Bălți</t>
  </si>
  <si>
    <t xml:space="preserve">Set vertebroplastie </t>
  </si>
  <si>
    <t xml:space="preserve">Set cranioplastie </t>
  </si>
  <si>
    <t xml:space="preserve">Burelet Tahokomb </t>
  </si>
  <si>
    <t>Ciment și dizolvant p/u cranioplastie</t>
  </si>
  <si>
    <t>Dimensiuni - 4,8x4,8x0,5 cm</t>
  </si>
  <si>
    <t xml:space="preserve">Sistem de drenaj continuu a cavității toracale </t>
  </si>
  <si>
    <t>Sistem de aspirație uscată pentru drenajul cavității pleurale. Sistemul trebuie sa conțină 4 camere pentru mnitorizarea volumului, exudatului, supapa, manometru. Steril. Jetabil.</t>
  </si>
  <si>
    <t>Tijă hexagonală 5,5 D, titan</t>
  </si>
  <si>
    <t>Diametrul tijei - 5,5mm. La unul din capete tija trebuie sa aibă profil hexagonal pentru facilitarea aplicării rotației intraoperatorii. Oferirea instrumentariului cu titlu gratuit pe perioada utilizării tijei.</t>
  </si>
  <si>
    <t>Spongie pentru tamponadă postoperatorie a cavitații nazale</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</si>
  <si>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t>
  </si>
  <si>
    <t>Gelfoam</t>
  </si>
  <si>
    <t>Sistem de drenaj ventricular extern și monitoring a presiunii intracraniene</t>
  </si>
  <si>
    <t>Clip jetabil pentru înregistrarea punctelor de referință în cadrul neuronavigației spinale</t>
  </si>
  <si>
    <t>Placă de reper (fiducial) pentru înregistrarea coordonatelor de reper imagistic intraoperator</t>
  </si>
  <si>
    <t>Proteina morfogenetică osoasa recombinată</t>
  </si>
  <si>
    <t>Agent hemostatic local în formă de spumă</t>
  </si>
  <si>
    <t>Material - silicon. Găuri rotunde. Contine cateter ventricular radioopac, conector pentru conectarea directa, ghid cu acoperire hidrofilica, camera de masurare, sac de colectare, banda velcro.</t>
  </si>
  <si>
    <t>Compatibile cu echipamentul BrainLab Curve aflat în dotare</t>
  </si>
  <si>
    <t>Cantitatea totală</t>
  </si>
  <si>
    <t>Unitate de măsură</t>
  </si>
  <si>
    <t>IMSP Institutul Oncologic</t>
  </si>
  <si>
    <t>IMSP Institutul de Medicină Urgentă</t>
  </si>
  <si>
    <t>DDP - Franco destinație vămuit, Incoterms 2020, în termen de până la 30 de zile de la comanda scrisă a beneficiarului pe parcursul anului 2023</t>
  </si>
  <si>
    <t xml:space="preserve">Dimesiuni - 9-11G. Lungime - 150 mm. </t>
  </si>
  <si>
    <t xml:space="preserve"> Lungime - 200mm. Diametrul  - 4.2mm. Volum – 2ml.  </t>
  </si>
  <si>
    <t xml:space="preserve">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t>
  </si>
  <si>
    <t>Specificarea tehnică depliă ofertată</t>
  </si>
  <si>
    <t>Consumabile pentru Intervenții chirurgicale la coloana vertebrală în cazul cazul
traumatismelor vertebromedulare, fracturi patologice, maladii degenerative</t>
  </si>
  <si>
    <t>Ciment Acrilic</t>
  </si>
  <si>
    <t>Conector transversal poliaxial</t>
  </si>
  <si>
    <t>Cuști intervertebrale expandabile (Titan)</t>
  </si>
  <si>
    <t>Tub de titan cervical</t>
  </si>
  <si>
    <t>Tub de titan toracal</t>
  </si>
  <si>
    <t xml:space="preserve">  Șurub pedicular monoaxial reductabil preasamblat cu piulița de blocare - 5,5x50mm</t>
  </si>
  <si>
    <t xml:space="preserve">Șurub poliaxiall  5.5*45  cu suprafata lucratoare prelucrata cu plazma, preasamblat cu piulița de blocare  </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</si>
  <si>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</si>
  <si>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</si>
  <si>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</si>
  <si>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</si>
  <si>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</si>
  <si>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</si>
  <si>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</si>
  <si>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</si>
  <si>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Placa pentru fuzune cervicala anterioara</t>
  </si>
  <si>
    <t>Surub pentru placă cervicala anterioara</t>
  </si>
  <si>
    <t>Compus din 2 troacare spinale și cimentul cu dizolvant. Lungimea troacarului 150 mm. Diametrul trocarului 4 mm -11G.</t>
  </si>
  <si>
    <t>Sistem pentru prelevarea intraoperatorie a biopsiei vertebrale - Diametru 8G, 11G. Lungimea de la 150mm. Ac cu gradare. Stilet solid. Canula pentru biopsie. Set steril.</t>
  </si>
  <si>
    <t>Ciment radiopac de viscozitate inalta (masă plastică sub formă de praf polimetilmetacrilat /PMMA/ cu masa 19,0 - 19,5 gr cu substanța suplimentară de contrast cu masa 5,5-6,0 gr. si dizvoltant de 10,0 ml.</t>
  </si>
  <si>
    <t>Masa plastica in forma de praf /PMMA/ pentru vertebroplastie 19,0 - 19,5 gr cu substanta suplimentara /BaSO4/ cu masa 5,5-6,0 gr. si dezvoltant de 10,0 ml. Timpul de solidificare long time.</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</si>
  <si>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</si>
  <si>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 xml:space="preserve">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</si>
  <si>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</si>
  <si>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</si>
  <si>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</si>
  <si>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5,5mm;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</si>
  <si>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</si>
  <si>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</si>
  <si>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</si>
  <si>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3,5mm; Lungime: 18mm;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</si>
  <si>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</si>
  <si>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</si>
  <si>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 xml:space="preserve">Diametru: 4,5mm;.Colorate diferit pentru identificare simplă; Compatibil CT (tomografia compiuterizată) și RMN (rezonanță magneto – nucleară);   Material: aliaj din titan Ti - 6Al- 4V ELI.
- Suport educațional pentru chirurgi in centre de referința ale producător
</t>
  </si>
  <si>
    <t xml:space="preserve"> Placa occipitala, bilaterala (monobloc) - cu 3-4 gauri de fixare preasamblate cu suruburi corticale. Compatibil CT (tomografia compiuterizată) și RMN (rezonanță magneto – nucleară);   Material: aliaj din titan Ti - 6Al- 4V ELI.
- Șuruburile corticale D-4,5mm; L-10-12mm si trebuie sa fie de la acelaș producător.
- Suport educațional pentru chirurgi in centre de referința ale producător
</t>
  </si>
  <si>
    <t xml:space="preserve">Diametru – 4,0 mm, Lungime – 12vmm Șuruburile trebuie să aiba posibilitatea de a se extinde la capat pentru fixare mai bună. 
- Prezentare certificatelor de calitate CE 0123 la implnatele si instrumentele date
- Suport educațional pentru chirurgi in centre de referința ale producător
</t>
  </si>
  <si>
    <t xml:space="preserve">Placa cervicală anterioară cu 4 sau 6 orificii, L de la 22 pina la 50 mm cu crestere incrimentala din 2 in 2 mm. Material: TITAN, compatibil RMN Unghi de înclinare craniocaudală a șuruburilor 10-11 grade, unghi de convergență medială – 4-7 grade. - Prezentare certificatelor de calitate CE 0123 la implnatele si instrumentele date
- Suport educațional pentru chirurgi in centre de referința ale producător
</t>
  </si>
  <si>
    <t>INN</t>
  </si>
  <si>
    <t>Achiziționarea consumabilelor pentru neurochirurgia fracturilor coloanei vertebrale conform necesităților IMSP beneficiare pentru anul 2023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</si>
</sst>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1"/>
      <color theme="1"/>
      <name val="Times New Roman"/>
      <family val="1"/>
    </font>
    <font>
      <sz val="10"/>
      <color indexed="8"/>
      <name val="Arial1"/>
      <family val="2"/>
    </font>
    <font>
      <sz val="10"/>
      <color indexed="8"/>
      <name val="Arial"/>
      <family val="2"/>
    </font>
    <font>
      <sz val="12"/>
      <color theme="1"/>
      <name val="Times New Roman"/>
      <family val="1"/>
    </font>
    <font>
      <sz val="12"/>
      <color rgb="FF000000"/>
      <name val="Times New Roman"/>
      <family val="1"/>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2" fillId="0" borderId="0">
      <alignment/>
      <protection/>
    </xf>
    <xf numFmtId="0" fontId="0" fillId="0" borderId="0">
      <alignment/>
      <protection/>
    </xf>
    <xf numFmtId="0" fontId="17" fillId="0" borderId="0" applyBorder="0" applyProtection="0">
      <alignment/>
    </xf>
    <xf numFmtId="0" fontId="0" fillId="0" borderId="0">
      <alignment/>
      <protection/>
    </xf>
  </cellStyleXfs>
  <cellXfs count="140">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1" fillId="3" borderId="2" xfId="0" applyNumberFormat="1" applyFont="1" applyFill="1" applyBorder="1" applyAlignment="1">
      <alignment vertical="center" wrapText="1"/>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65" fontId="2" fillId="0" borderId="4"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2" borderId="4" xfId="0" applyNumberFormat="1" applyFont="1" applyFill="1" applyBorder="1" applyAlignment="1" applyProtection="1">
      <alignment horizontal="center" vertical="center" wrapText="1"/>
      <protection/>
    </xf>
    <xf numFmtId="165" fontId="3" fillId="2" borderId="4" xfId="0" applyNumberFormat="1" applyFont="1" applyFill="1" applyBorder="1" applyAlignment="1" applyProtection="1">
      <alignment horizontal="left" vertical="top" wrapText="1"/>
      <protection/>
    </xf>
    <xf numFmtId="0" fontId="0" fillId="0" borderId="0" xfId="0" applyFont="1"/>
    <xf numFmtId="0" fontId="9" fillId="4" borderId="1" xfId="0" applyFont="1" applyFill="1" applyBorder="1" applyAlignment="1">
      <alignment horizontal="center" vertical="center" wrapText="1"/>
    </xf>
    <xf numFmtId="0" fontId="0" fillId="0" borderId="1" xfId="0" applyBorder="1"/>
    <xf numFmtId="0" fontId="13" fillId="0" borderId="1" xfId="0" applyFont="1" applyBorder="1" applyAlignment="1">
      <alignment horizontal="center" wrapText="1"/>
    </xf>
    <xf numFmtId="0" fontId="2" fillId="0" borderId="1" xfId="0" applyFont="1" applyBorder="1" applyAlignment="1">
      <alignment horizontal="left" vertical="center" wrapText="1"/>
    </xf>
    <xf numFmtId="0" fontId="3" fillId="2" borderId="1" xfId="20" applyFont="1" applyFill="1" applyBorder="1" applyAlignment="1" applyProtection="1">
      <alignment horizontal="center" vertical="center" wrapText="1"/>
      <protection/>
    </xf>
    <xf numFmtId="0" fontId="7" fillId="0" borderId="1" xfId="20" applyFont="1" applyBorder="1" applyProtection="1">
      <alignment/>
      <protection locked="0"/>
    </xf>
    <xf numFmtId="0" fontId="15" fillId="0" borderId="1" xfId="0" applyFont="1" applyBorder="1" applyAlignment="1">
      <alignment horizontal="center" vertical="center" wrapText="1"/>
    </xf>
    <xf numFmtId="1" fontId="4" fillId="2" borderId="1" xfId="20" applyNumberFormat="1" applyFont="1" applyFill="1" applyBorder="1" applyAlignment="1" applyProtection="1">
      <alignment horizontal="center" vertical="center" wrapText="1"/>
      <protection/>
    </xf>
    <xf numFmtId="1" fontId="2" fillId="0" borderId="0" xfId="20" applyNumberFormat="1" applyFont="1" applyAlignment="1" applyProtection="1">
      <alignment horizontal="center" vertical="center"/>
      <protection locked="0"/>
    </xf>
    <xf numFmtId="164" fontId="2" fillId="0" borderId="1" xfId="20" applyNumberFormat="1" applyFont="1" applyBorder="1" applyProtection="1">
      <alignment/>
      <protection/>
    </xf>
    <xf numFmtId="0" fontId="2" fillId="0" borderId="1"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4" xfId="20" applyFont="1" applyFill="1" applyBorder="1" applyAlignment="1" applyProtection="1">
      <alignment horizontal="center" vertical="top" wrapText="1"/>
      <protection locked="0"/>
    </xf>
    <xf numFmtId="0" fontId="4" fillId="0" borderId="5" xfId="20" applyFont="1" applyFill="1" applyBorder="1" applyAlignment="1" applyProtection="1">
      <alignment horizontal="center" vertical="top" wrapText="1"/>
      <protection locked="0"/>
    </xf>
    <xf numFmtId="0" fontId="2" fillId="0" borderId="6" xfId="20" applyFont="1" applyBorder="1" applyAlignment="1" applyProtection="1">
      <alignment horizontal="center" vertical="center"/>
      <protection locked="0"/>
    </xf>
    <xf numFmtId="0" fontId="2" fillId="0" borderId="7" xfId="20" applyFont="1" applyBorder="1" applyAlignment="1" applyProtection="1">
      <alignment horizontal="center" vertical="center"/>
      <protection locked="0"/>
    </xf>
    <xf numFmtId="0" fontId="2" fillId="0" borderId="8" xfId="20" applyFont="1" applyBorder="1" applyAlignment="1" applyProtection="1">
      <alignment horizontal="center" vertical="center"/>
      <protection locked="0"/>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1" fontId="9"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1" fontId="2" fillId="4" borderId="1" xfId="20" applyNumberFormat="1" applyFont="1" applyFill="1" applyBorder="1" applyAlignment="1" applyProtection="1">
      <alignment horizontal="center" vertical="center"/>
      <protection locked="0"/>
    </xf>
    <xf numFmtId="0" fontId="2" fillId="4" borderId="1" xfId="20" applyFont="1" applyFill="1" applyBorder="1" applyProtection="1">
      <alignment/>
      <protection locked="0"/>
    </xf>
    <xf numFmtId="0" fontId="7" fillId="4" borderId="1" xfId="20" applyFont="1" applyFill="1" applyBorder="1" applyProtection="1">
      <alignment/>
      <protection locked="0"/>
    </xf>
    <xf numFmtId="0" fontId="0" fillId="4" borderId="1" xfId="0" applyFill="1" applyBorder="1"/>
    <xf numFmtId="0" fontId="13" fillId="4" borderId="1" xfId="0" applyFont="1" applyFill="1" applyBorder="1" applyAlignment="1">
      <alignment horizontal="center" vertical="center" wrapText="1"/>
    </xf>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4" fillId="2" borderId="1" xfId="20" applyFont="1" applyFill="1" applyBorder="1" applyAlignment="1" applyProtection="1">
      <alignment horizontal="left" vertical="top" wrapText="1"/>
      <protection/>
    </xf>
    <xf numFmtId="2" fontId="4" fillId="2" borderId="1" xfId="20" applyNumberFormat="1" applyFont="1" applyFill="1" applyBorder="1" applyAlignment="1" applyProtection="1">
      <alignment horizontal="left" vertical="top" wrapText="1"/>
      <protection/>
    </xf>
    <xf numFmtId="0" fontId="9"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3" fillId="2" borderId="7"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center" wrapText="1"/>
      <protection/>
    </xf>
    <xf numFmtId="0" fontId="20" fillId="4" borderId="1" xfId="0" applyFont="1" applyFill="1" applyBorder="1" applyAlignment="1">
      <alignment horizontal="left" vertical="center" wrapText="1"/>
    </xf>
    <xf numFmtId="0" fontId="2" fillId="4" borderId="4" xfId="0" applyFont="1" applyFill="1" applyBorder="1" applyAlignment="1" applyProtection="1">
      <alignment horizontal="left" vertical="center" wrapText="1"/>
      <protection locked="0"/>
    </xf>
    <xf numFmtId="0" fontId="2" fillId="4" borderId="4" xfId="0" applyFont="1" applyFill="1" applyBorder="1" applyAlignment="1">
      <alignment horizontal="left" vertical="center" wrapText="1"/>
    </xf>
    <xf numFmtId="0" fontId="19" fillId="4" borderId="4" xfId="20" applyFont="1" applyFill="1" applyBorder="1" applyAlignment="1">
      <alignment horizontal="left" vertical="center" wrapText="1"/>
      <protection/>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1"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3" fillId="2" borderId="6" xfId="0" applyFont="1" applyFill="1" applyBorder="1" applyAlignment="1" applyProtection="1">
      <alignment horizontal="left" vertical="top" wrapText="1"/>
      <protection/>
    </xf>
    <xf numFmtId="165" fontId="3" fillId="2" borderId="4" xfId="0" applyNumberFormat="1" applyFont="1" applyFill="1" applyBorder="1" applyAlignment="1" applyProtection="1">
      <alignment horizontal="left" vertical="top" wrapText="1"/>
      <protection/>
    </xf>
    <xf numFmtId="0" fontId="9" fillId="4" borderId="1" xfId="0" applyFont="1" applyFill="1" applyBorder="1" applyAlignment="1">
      <alignment horizontal="center" vertical="center" wrapText="1"/>
    </xf>
    <xf numFmtId="0" fontId="2" fillId="0" borderId="1" xfId="20" applyFont="1" applyBorder="1" applyProtection="1">
      <alignment/>
      <protection locked="0"/>
    </xf>
    <xf numFmtId="0" fontId="2" fillId="0" borderId="1" xfId="0" applyFont="1" applyBorder="1" applyAlignment="1" applyProtection="1">
      <alignment horizontal="center" wrapText="1"/>
      <protection locked="0"/>
    </xf>
    <xf numFmtId="0" fontId="14" fillId="4" borderId="1" xfId="24" applyFont="1" applyFill="1" applyBorder="1" applyAlignment="1">
      <alignment horizontal="center" vertical="center" wrapText="1"/>
    </xf>
    <xf numFmtId="0" fontId="4" fillId="4" borderId="4" xfId="24" applyFont="1" applyFill="1" applyBorder="1" applyAlignment="1">
      <alignment horizontal="left" vertical="center" wrapText="1"/>
    </xf>
    <xf numFmtId="0" fontId="2" fillId="0" borderId="1" xfId="0" applyFont="1" applyBorder="1" applyProtection="1">
      <protection locked="0"/>
    </xf>
    <xf numFmtId="0" fontId="2" fillId="4" borderId="1" xfId="0" applyFont="1" applyFill="1" applyBorder="1" applyAlignment="1" applyProtection="1">
      <alignment horizontal="center" vertical="center"/>
      <protection locked="0"/>
    </xf>
    <xf numFmtId="0" fontId="2" fillId="0" borderId="0" xfId="20" applyFont="1" applyProtection="1">
      <alignment/>
      <protection locked="0"/>
    </xf>
    <xf numFmtId="0" fontId="7" fillId="0" borderId="1" xfId="20" applyFont="1" applyBorder="1" applyProtection="1">
      <alignment/>
      <protection locked="0"/>
    </xf>
    <xf numFmtId="0" fontId="7" fillId="0" borderId="0" xfId="20" applyFont="1" applyProtection="1">
      <alignment/>
      <protection locked="0"/>
    </xf>
    <xf numFmtId="0" fontId="9" fillId="0" borderId="1" xfId="0" applyFont="1" applyBorder="1"/>
    <xf numFmtId="0" fontId="9" fillId="0" borderId="0" xfId="0" applyFont="1"/>
    <xf numFmtId="0" fontId="2" fillId="4" borderId="1" xfId="20" applyFont="1" applyFill="1" applyBorder="1" applyAlignment="1" applyProtection="1">
      <alignment/>
      <protection/>
    </xf>
    <xf numFmtId="4" fontId="16" fillId="4" borderId="1" xfId="0" applyNumberFormat="1" applyFont="1" applyFill="1" applyBorder="1" applyAlignment="1">
      <alignment horizontal="center" vertical="center"/>
    </xf>
    <xf numFmtId="0" fontId="2" fillId="0" borderId="1" xfId="20" applyFont="1" applyBorder="1" applyAlignment="1" applyProtection="1">
      <alignment wrapText="1"/>
      <protection locked="0"/>
    </xf>
    <xf numFmtId="0" fontId="0" fillId="4" borderId="1" xfId="0" applyFill="1" applyBorder="1" applyAlignment="1">
      <alignment horizontal="center"/>
    </xf>
    <xf numFmtId="164" fontId="2" fillId="0" borderId="0" xfId="20" applyNumberFormat="1" applyFont="1" applyProtection="1">
      <alignment/>
      <protection/>
    </xf>
    <xf numFmtId="0" fontId="2" fillId="0" borderId="1" xfId="20" applyFont="1" applyBorder="1" applyAlignment="1" applyProtection="1">
      <alignment horizontal="center" vertical="center"/>
      <protection locked="0"/>
    </xf>
    <xf numFmtId="0" fontId="2" fillId="0" borderId="1" xfId="20" applyFont="1" applyBorder="1" applyAlignment="1" applyProtection="1">
      <alignment wrapText="1"/>
      <protection locked="0"/>
    </xf>
    <xf numFmtId="0" fontId="2" fillId="0" borderId="6" xfId="20" applyFont="1" applyBorder="1" applyAlignment="1" applyProtection="1">
      <alignment vertical="center"/>
      <protection locked="0"/>
    </xf>
    <xf numFmtId="0" fontId="2" fillId="0" borderId="8" xfId="20" applyFont="1" applyBorder="1" applyAlignment="1" applyProtection="1">
      <alignment vertical="center"/>
      <protection locked="0"/>
    </xf>
    <xf numFmtId="0" fontId="2" fillId="0" borderId="7" xfId="20" applyFont="1" applyBorder="1" applyAlignment="1" applyProtection="1">
      <alignment vertical="center"/>
      <protection locked="0"/>
    </xf>
    <xf numFmtId="0" fontId="2" fillId="0" borderId="0" xfId="20" applyFont="1" applyBorder="1" applyAlignment="1" applyProtection="1">
      <alignment horizontal="center"/>
      <protection/>
    </xf>
    <xf numFmtId="0" fontId="18" fillId="4" borderId="1" xfId="24" applyFont="1" applyFill="1" applyBorder="1" applyAlignment="1">
      <alignment horizontal="center" wrapText="1"/>
    </xf>
    <xf numFmtId="0" fontId="19" fillId="4" borderId="1" xfId="0" applyFont="1" applyFill="1" applyBorder="1" applyAlignment="1">
      <alignment horizontal="center" vertical="top" wrapText="1"/>
    </xf>
    <xf numFmtId="0" fontId="2" fillId="4" borderId="1" xfId="0" applyFont="1" applyFill="1" applyBorder="1" applyAlignment="1" applyProtection="1">
      <alignment horizontal="center" vertical="top" wrapText="1"/>
      <protection locked="0"/>
    </xf>
    <xf numFmtId="0" fontId="2" fillId="4" borderId="1" xfId="0" applyFont="1" applyFill="1" applyBorder="1" applyAlignment="1" applyProtection="1">
      <alignment horizontal="center"/>
      <protection locked="0"/>
    </xf>
    <xf numFmtId="0" fontId="19" fillId="4" borderId="1" xfId="0" applyFont="1" applyFill="1" applyBorder="1" applyAlignment="1">
      <alignment horizontal="center" wrapText="1"/>
    </xf>
    <xf numFmtId="0" fontId="9" fillId="4" borderId="1" xfId="0" applyFont="1" applyFill="1" applyBorder="1" applyAlignment="1" applyProtection="1">
      <alignment horizontal="center" vertical="top"/>
      <protection locked="0"/>
    </xf>
    <xf numFmtId="2" fontId="2" fillId="4" borderId="1" xfId="0" applyNumberFormat="1" applyFont="1" applyFill="1" applyBorder="1" applyAlignment="1" applyProtection="1">
      <alignment horizontal="center" vertical="top" wrapText="1"/>
      <protection locked="0"/>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9" fillId="4" borderId="1" xfId="20" applyFont="1" applyFill="1" applyBorder="1" applyAlignment="1">
      <alignment horizontal="center" vertical="center" wrapText="1"/>
      <protection/>
    </xf>
    <xf numFmtId="0" fontId="19" fillId="4" borderId="1" xfId="20" applyFont="1" applyFill="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Normal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48"/>
  <sheetViews>
    <sheetView zoomScale="80" zoomScaleNormal="80" workbookViewId="0" topLeftCell="B1">
      <selection activeCell="F12" sqref="F12"/>
    </sheetView>
  </sheetViews>
  <sheetFormatPr defaultColWidth="9.140625" defaultRowHeight="12.75"/>
  <cols>
    <col min="1" max="1" width="5.7109375" style="13" hidden="1"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101" customWidth="1"/>
    <col min="9" max="9" width="32.57421875" style="36" customWidth="1"/>
    <col min="10" max="10" width="28.57421875" style="13" customWidth="1"/>
    <col min="11" max="11" width="1.7109375" style="31" customWidth="1"/>
    <col min="12" max="14" width="9.140625" style="13" customWidth="1"/>
    <col min="15" max="16384" width="9.140625" style="13" customWidth="1"/>
  </cols>
  <sheetData>
    <row r="1" spans="2:11" ht="12.75">
      <c r="B1" s="13"/>
      <c r="C1" s="18"/>
      <c r="D1" s="53" t="s">
        <v>29</v>
      </c>
      <c r="E1" s="53"/>
      <c r="F1" s="53"/>
      <c r="G1" s="53"/>
      <c r="H1" s="53"/>
      <c r="I1" s="53"/>
      <c r="J1" s="53"/>
      <c r="K1" s="53"/>
    </row>
    <row r="2" spans="4:8" ht="12.75">
      <c r="D2" s="54" t="s">
        <v>14</v>
      </c>
      <c r="E2" s="54"/>
      <c r="F2" s="54"/>
      <c r="G2" s="54"/>
      <c r="H2" s="54"/>
    </row>
    <row r="3" spans="1:10" ht="31.5">
      <c r="A3" s="55" t="s">
        <v>9</v>
      </c>
      <c r="B3" s="55"/>
      <c r="C3" s="55"/>
      <c r="D3" s="56" t="s">
        <v>26</v>
      </c>
      <c r="E3" s="56"/>
      <c r="F3" s="56"/>
      <c r="G3" s="56"/>
      <c r="H3" s="56"/>
      <c r="I3" s="36" t="s">
        <v>10</v>
      </c>
      <c r="J3" s="13" t="s">
        <v>12</v>
      </c>
    </row>
    <row r="4" spans="1:11" s="16" customFormat="1" ht="55.5" customHeight="1">
      <c r="A4" s="57" t="s">
        <v>8</v>
      </c>
      <c r="B4" s="57"/>
      <c r="C4" s="57"/>
      <c r="D4" s="58" t="s">
        <v>116</v>
      </c>
      <c r="E4" s="59"/>
      <c r="F4" s="59"/>
      <c r="G4" s="59"/>
      <c r="H4" s="59"/>
      <c r="I4" s="37"/>
      <c r="J4" s="15" t="s">
        <v>13</v>
      </c>
      <c r="K4" s="32"/>
    </row>
    <row r="5" spans="2:11" s="17" customFormat="1" ht="12.75">
      <c r="B5" s="22"/>
      <c r="C5" s="21"/>
      <c r="D5" s="52"/>
      <c r="E5" s="52"/>
      <c r="F5" s="52"/>
      <c r="G5" s="52"/>
      <c r="H5" s="52"/>
      <c r="I5" s="52"/>
      <c r="J5" s="52"/>
      <c r="K5" s="32"/>
    </row>
    <row r="6" spans="1:11" ht="31.5">
      <c r="A6" s="94" t="s">
        <v>3</v>
      </c>
      <c r="B6" s="102" t="s">
        <v>0</v>
      </c>
      <c r="C6" s="93" t="s">
        <v>1</v>
      </c>
      <c r="D6" s="93" t="s">
        <v>4</v>
      </c>
      <c r="E6" s="93" t="s">
        <v>27</v>
      </c>
      <c r="F6" s="93" t="s">
        <v>28</v>
      </c>
      <c r="G6" s="93" t="s">
        <v>5</v>
      </c>
      <c r="H6" s="95" t="s">
        <v>6</v>
      </c>
      <c r="I6" s="93" t="s">
        <v>76</v>
      </c>
      <c r="J6" s="93" t="s">
        <v>7</v>
      </c>
      <c r="K6" s="33"/>
    </row>
    <row r="7" spans="1:11" ht="12.75" hidden="1">
      <c r="A7" s="94">
        <v>1</v>
      </c>
      <c r="B7" s="103">
        <v>2</v>
      </c>
      <c r="C7" s="103"/>
      <c r="D7" s="104"/>
      <c r="E7" s="87">
        <v>3</v>
      </c>
      <c r="F7" s="88">
        <v>4</v>
      </c>
      <c r="G7" s="94">
        <v>5</v>
      </c>
      <c r="H7" s="94">
        <v>6</v>
      </c>
      <c r="I7" s="105"/>
      <c r="J7" s="93">
        <v>8</v>
      </c>
      <c r="K7" s="33"/>
    </row>
    <row r="8" spans="1:10" ht="47.25">
      <c r="A8" s="43" t="s">
        <v>2</v>
      </c>
      <c r="B8" s="106">
        <v>1</v>
      </c>
      <c r="C8" s="106" t="s">
        <v>34</v>
      </c>
      <c r="D8" s="106" t="s">
        <v>34</v>
      </c>
      <c r="E8" s="89"/>
      <c r="F8" s="72"/>
      <c r="G8" s="79"/>
      <c r="H8" s="96" t="s">
        <v>96</v>
      </c>
      <c r="I8" s="89"/>
      <c r="J8" s="107"/>
    </row>
    <row r="9" spans="1:10" ht="26.25">
      <c r="A9" s="43" t="s">
        <v>2</v>
      </c>
      <c r="B9" s="106">
        <v>1</v>
      </c>
      <c r="C9" s="106" t="s">
        <v>35</v>
      </c>
      <c r="D9" s="106" t="s">
        <v>35</v>
      </c>
      <c r="E9" s="89"/>
      <c r="F9" s="72"/>
      <c r="G9" s="79"/>
      <c r="H9" s="96" t="s">
        <v>73</v>
      </c>
      <c r="I9" s="89"/>
      <c r="J9" s="107"/>
    </row>
    <row r="10" spans="1:10" ht="26.25">
      <c r="A10" s="43" t="s">
        <v>2</v>
      </c>
      <c r="B10" s="106">
        <v>1</v>
      </c>
      <c r="C10" s="106" t="s">
        <v>35</v>
      </c>
      <c r="D10" s="106" t="s">
        <v>35</v>
      </c>
      <c r="E10" s="89"/>
      <c r="F10" s="72"/>
      <c r="G10" s="79"/>
      <c r="H10" s="96" t="s">
        <v>74</v>
      </c>
      <c r="I10" s="89"/>
      <c r="J10" s="107"/>
    </row>
    <row r="11" spans="1:23" ht="47.25">
      <c r="A11" s="43" t="s">
        <v>2</v>
      </c>
      <c r="B11" s="106">
        <v>1</v>
      </c>
      <c r="C11" s="106" t="s">
        <v>36</v>
      </c>
      <c r="D11" s="106" t="s">
        <v>36</v>
      </c>
      <c r="E11" s="89"/>
      <c r="F11" s="72"/>
      <c r="G11" s="79"/>
      <c r="H11" s="96" t="s">
        <v>97</v>
      </c>
      <c r="I11" s="89"/>
      <c r="J11" s="107"/>
      <c r="K11" s="1"/>
      <c r="L11" s="1"/>
      <c r="M11" s="1"/>
      <c r="N11" s="1"/>
      <c r="O11" s="1"/>
      <c r="P11" s="1"/>
      <c r="Q11" s="1"/>
      <c r="R11" s="1"/>
      <c r="S11" s="1"/>
      <c r="T11" s="1"/>
      <c r="U11" s="1"/>
      <c r="V11" s="1"/>
      <c r="W11" s="1"/>
    </row>
    <row r="12" spans="1:10" ht="94.5">
      <c r="A12" s="108" t="s">
        <v>2</v>
      </c>
      <c r="B12" s="106">
        <v>2</v>
      </c>
      <c r="C12" s="106" t="s">
        <v>44</v>
      </c>
      <c r="D12" s="106" t="s">
        <v>44</v>
      </c>
      <c r="E12" s="89"/>
      <c r="F12" s="72"/>
      <c r="G12" s="109"/>
      <c r="H12" s="110" t="s">
        <v>75</v>
      </c>
      <c r="I12" s="89"/>
      <c r="J12" s="111"/>
    </row>
    <row r="13" spans="1:10" ht="47.25">
      <c r="A13" s="108" t="s">
        <v>2</v>
      </c>
      <c r="B13" s="106">
        <v>2</v>
      </c>
      <c r="C13" s="106" t="s">
        <v>45</v>
      </c>
      <c r="D13" s="106" t="s">
        <v>46</v>
      </c>
      <c r="E13" s="89"/>
      <c r="F13" s="72"/>
      <c r="G13" s="109"/>
      <c r="H13" s="110" t="s">
        <v>47</v>
      </c>
      <c r="I13" s="89"/>
      <c r="J13" s="111"/>
    </row>
    <row r="14" spans="1:10" ht="47.25">
      <c r="A14" s="108" t="s">
        <v>2</v>
      </c>
      <c r="B14" s="106">
        <v>3</v>
      </c>
      <c r="C14" s="106" t="s">
        <v>49</v>
      </c>
      <c r="D14" s="106" t="s">
        <v>49</v>
      </c>
      <c r="E14" s="89"/>
      <c r="F14" s="72"/>
      <c r="G14" s="112"/>
      <c r="H14" s="97" t="s">
        <v>95</v>
      </c>
      <c r="I14" s="89"/>
      <c r="J14" s="111"/>
    </row>
    <row r="15" spans="1:10" ht="47.25">
      <c r="A15" s="108" t="s">
        <v>2</v>
      </c>
      <c r="B15" s="106">
        <v>4</v>
      </c>
      <c r="C15" s="106" t="s">
        <v>50</v>
      </c>
      <c r="D15" s="106" t="s">
        <v>50</v>
      </c>
      <c r="E15" s="89"/>
      <c r="F15" s="72"/>
      <c r="G15" s="112"/>
      <c r="H15" s="97" t="s">
        <v>52</v>
      </c>
      <c r="I15" s="89"/>
      <c r="J15" s="111"/>
    </row>
    <row r="16" spans="1:10" ht="47.25">
      <c r="A16" s="108" t="s">
        <v>2</v>
      </c>
      <c r="B16" s="106">
        <v>5</v>
      </c>
      <c r="C16" s="106" t="s">
        <v>51</v>
      </c>
      <c r="D16" s="106" t="s">
        <v>51</v>
      </c>
      <c r="E16" s="89"/>
      <c r="F16" s="72"/>
      <c r="G16" s="112"/>
      <c r="H16" s="97" t="s">
        <v>53</v>
      </c>
      <c r="I16" s="89"/>
      <c r="J16" s="111"/>
    </row>
    <row r="17" spans="1:10" ht="47.25">
      <c r="A17" s="108" t="s">
        <v>2</v>
      </c>
      <c r="B17" s="106">
        <v>6</v>
      </c>
      <c r="C17" s="106" t="s">
        <v>54</v>
      </c>
      <c r="D17" s="106" t="s">
        <v>54</v>
      </c>
      <c r="E17" s="89"/>
      <c r="F17" s="72"/>
      <c r="G17" s="112"/>
      <c r="H17" s="98" t="s">
        <v>55</v>
      </c>
      <c r="I17" s="89"/>
      <c r="J17" s="111"/>
    </row>
    <row r="18" spans="1:10" ht="47.25">
      <c r="A18" s="108" t="s">
        <v>2</v>
      </c>
      <c r="B18" s="106">
        <v>7</v>
      </c>
      <c r="C18" s="106" t="s">
        <v>56</v>
      </c>
      <c r="D18" s="106" t="s">
        <v>56</v>
      </c>
      <c r="E18" s="89"/>
      <c r="F18" s="72"/>
      <c r="G18" s="112"/>
      <c r="H18" s="98" t="s">
        <v>57</v>
      </c>
      <c r="I18" s="89"/>
      <c r="J18" s="111"/>
    </row>
    <row r="19" spans="1:10" ht="78.75">
      <c r="A19" s="108" t="s">
        <v>2</v>
      </c>
      <c r="B19" s="106">
        <v>8</v>
      </c>
      <c r="C19" s="106" t="s">
        <v>58</v>
      </c>
      <c r="D19" s="106" t="s">
        <v>58</v>
      </c>
      <c r="E19" s="89"/>
      <c r="F19" s="72"/>
      <c r="G19" s="112"/>
      <c r="H19" s="98" t="s">
        <v>59</v>
      </c>
      <c r="I19" s="89"/>
      <c r="J19" s="111"/>
    </row>
    <row r="20" spans="1:10" ht="47.25">
      <c r="A20" s="108" t="s">
        <v>2</v>
      </c>
      <c r="B20" s="106">
        <v>9</v>
      </c>
      <c r="C20" s="106" t="s">
        <v>60</v>
      </c>
      <c r="D20" s="106" t="s">
        <v>60</v>
      </c>
      <c r="E20" s="89"/>
      <c r="F20" s="72"/>
      <c r="G20" s="112"/>
      <c r="H20" s="98" t="s">
        <v>65</v>
      </c>
      <c r="I20" s="89"/>
      <c r="J20" s="111"/>
    </row>
    <row r="21" spans="1:10" ht="47.25">
      <c r="A21" s="108" t="s">
        <v>2</v>
      </c>
      <c r="B21" s="106">
        <v>10</v>
      </c>
      <c r="C21" s="106" t="s">
        <v>61</v>
      </c>
      <c r="D21" s="106" t="s">
        <v>61</v>
      </c>
      <c r="E21" s="89"/>
      <c r="F21" s="72"/>
      <c r="G21" s="112"/>
      <c r="H21" s="98" t="s">
        <v>66</v>
      </c>
      <c r="I21" s="89"/>
      <c r="J21" s="111"/>
    </row>
    <row r="22" spans="1:10" ht="47.25">
      <c r="A22" s="108" t="s">
        <v>2</v>
      </c>
      <c r="B22" s="106">
        <v>11</v>
      </c>
      <c r="C22" s="106" t="s">
        <v>62</v>
      </c>
      <c r="D22" s="106" t="s">
        <v>62</v>
      </c>
      <c r="E22" s="89"/>
      <c r="F22" s="72"/>
      <c r="G22" s="112"/>
      <c r="H22" s="99" t="s">
        <v>67</v>
      </c>
      <c r="I22" s="89"/>
      <c r="J22" s="111"/>
    </row>
    <row r="23" spans="1:10" ht="47.25">
      <c r="A23" s="108" t="s">
        <v>2</v>
      </c>
      <c r="B23" s="106">
        <v>12</v>
      </c>
      <c r="C23" s="106" t="s">
        <v>63</v>
      </c>
      <c r="D23" s="106" t="s">
        <v>63</v>
      </c>
      <c r="E23" s="89"/>
      <c r="F23" s="72"/>
      <c r="G23" s="112"/>
      <c r="H23" s="99" t="s">
        <v>67</v>
      </c>
      <c r="I23" s="89"/>
      <c r="J23" s="111"/>
    </row>
    <row r="24" spans="1:10" ht="47.25">
      <c r="A24" s="108" t="s">
        <v>2</v>
      </c>
      <c r="B24" s="106">
        <v>13</v>
      </c>
      <c r="C24" s="106" t="s">
        <v>64</v>
      </c>
      <c r="D24" s="106" t="s">
        <v>64</v>
      </c>
      <c r="E24" s="89"/>
      <c r="F24" s="72"/>
      <c r="G24" s="112"/>
      <c r="H24" s="99" t="s">
        <v>64</v>
      </c>
      <c r="I24" s="89"/>
      <c r="J24" s="111"/>
    </row>
    <row r="25" spans="1:10" ht="126">
      <c r="A25" s="111"/>
      <c r="B25" s="91">
        <v>14</v>
      </c>
      <c r="C25" s="73" t="s">
        <v>77</v>
      </c>
      <c r="D25" s="74" t="s">
        <v>78</v>
      </c>
      <c r="E25" s="89"/>
      <c r="F25" s="75"/>
      <c r="G25" s="111"/>
      <c r="H25" s="44" t="s">
        <v>98</v>
      </c>
      <c r="I25" s="90"/>
      <c r="J25" s="111"/>
    </row>
    <row r="26" spans="1:10" ht="126">
      <c r="A26" s="111"/>
      <c r="B26" s="91">
        <v>15</v>
      </c>
      <c r="C26" s="73" t="s">
        <v>77</v>
      </c>
      <c r="D26" s="74" t="s">
        <v>93</v>
      </c>
      <c r="E26" s="89"/>
      <c r="F26" s="75"/>
      <c r="G26" s="111"/>
      <c r="H26" s="100" t="s">
        <v>114</v>
      </c>
      <c r="I26" s="123"/>
      <c r="J26" s="111"/>
    </row>
    <row r="27" spans="1:18" ht="173.25">
      <c r="A27" s="111"/>
      <c r="B27" s="91">
        <v>16</v>
      </c>
      <c r="C27" s="73" t="s">
        <v>77</v>
      </c>
      <c r="D27" s="74" t="s">
        <v>79</v>
      </c>
      <c r="E27" s="89"/>
      <c r="F27" s="75"/>
      <c r="G27" s="107"/>
      <c r="H27" s="44" t="s">
        <v>99</v>
      </c>
      <c r="I27" s="125"/>
      <c r="J27" s="113"/>
      <c r="K27" s="1"/>
      <c r="L27" s="1"/>
      <c r="M27" s="1"/>
      <c r="N27" s="1"/>
      <c r="O27" s="1"/>
      <c r="P27" s="1"/>
      <c r="Q27" s="1"/>
      <c r="R27" s="1"/>
    </row>
    <row r="28" spans="1:18" ht="126">
      <c r="A28" s="111"/>
      <c r="B28" s="91">
        <v>16</v>
      </c>
      <c r="C28" s="73" t="s">
        <v>77</v>
      </c>
      <c r="D28" s="73" t="s">
        <v>80</v>
      </c>
      <c r="E28" s="89"/>
      <c r="F28" s="75"/>
      <c r="G28" s="114"/>
      <c r="H28" s="100" t="s">
        <v>100</v>
      </c>
      <c r="I28" s="127"/>
      <c r="J28" s="115"/>
      <c r="K28" s="9"/>
      <c r="L28" s="9"/>
      <c r="M28" s="9"/>
      <c r="N28" s="9"/>
      <c r="O28" s="9"/>
      <c r="P28" s="9"/>
      <c r="Q28" s="9"/>
      <c r="R28" s="9"/>
    </row>
    <row r="29" spans="1:18" ht="126">
      <c r="A29" s="111"/>
      <c r="B29" s="91">
        <v>16</v>
      </c>
      <c r="C29" s="73" t="s">
        <v>77</v>
      </c>
      <c r="D29" s="74" t="s">
        <v>81</v>
      </c>
      <c r="E29" s="89"/>
      <c r="F29" s="75"/>
      <c r="G29" s="114"/>
      <c r="H29" s="100" t="s">
        <v>101</v>
      </c>
      <c r="I29" s="127"/>
      <c r="J29" s="115"/>
      <c r="K29" s="9"/>
      <c r="L29" s="9"/>
      <c r="M29" s="9"/>
      <c r="N29" s="9"/>
      <c r="O29" s="9"/>
      <c r="P29" s="9"/>
      <c r="Q29" s="9"/>
      <c r="R29" s="9"/>
    </row>
    <row r="30" spans="1:18" ht="126">
      <c r="A30" s="111"/>
      <c r="B30" s="91">
        <v>16</v>
      </c>
      <c r="C30" s="73" t="s">
        <v>77</v>
      </c>
      <c r="D30" s="74" t="s">
        <v>82</v>
      </c>
      <c r="E30" s="89"/>
      <c r="F30" s="75"/>
      <c r="G30" s="114"/>
      <c r="H30" s="100" t="s">
        <v>102</v>
      </c>
      <c r="I30" s="127"/>
      <c r="J30" s="115"/>
      <c r="K30" s="9"/>
      <c r="L30" s="9"/>
      <c r="M30" s="9"/>
      <c r="N30" s="9"/>
      <c r="O30" s="9"/>
      <c r="P30" s="9"/>
      <c r="Q30" s="9"/>
      <c r="R30" s="9"/>
    </row>
    <row r="31" spans="1:18" ht="299.25">
      <c r="A31" s="111"/>
      <c r="B31" s="91">
        <v>16</v>
      </c>
      <c r="C31" s="73" t="s">
        <v>77</v>
      </c>
      <c r="D31" s="73" t="s">
        <v>83</v>
      </c>
      <c r="E31" s="89"/>
      <c r="F31" s="75"/>
      <c r="G31" s="116"/>
      <c r="H31" s="100" t="s">
        <v>103</v>
      </c>
      <c r="I31" s="127"/>
      <c r="J31" s="117"/>
      <c r="K31" s="30"/>
      <c r="L31" s="30"/>
      <c r="M31" s="30"/>
      <c r="N31" s="30"/>
      <c r="O31" s="30"/>
      <c r="P31" s="30"/>
      <c r="Q31" s="30"/>
      <c r="R31" s="30"/>
    </row>
    <row r="32" spans="1:10" ht="236.25">
      <c r="A32" s="111"/>
      <c r="B32" s="91">
        <v>16</v>
      </c>
      <c r="C32" s="73" t="s">
        <v>77</v>
      </c>
      <c r="D32" s="74" t="s">
        <v>84</v>
      </c>
      <c r="E32" s="89"/>
      <c r="F32" s="75"/>
      <c r="G32" s="111"/>
      <c r="H32" s="100" t="s">
        <v>104</v>
      </c>
      <c r="I32" s="127"/>
      <c r="J32" s="111"/>
    </row>
    <row r="33" spans="1:10" ht="173.25">
      <c r="A33" s="111"/>
      <c r="B33" s="91">
        <v>16</v>
      </c>
      <c r="C33" s="73" t="s">
        <v>77</v>
      </c>
      <c r="D33" s="74" t="s">
        <v>85</v>
      </c>
      <c r="E33" s="89"/>
      <c r="F33" s="75"/>
      <c r="G33" s="111"/>
      <c r="H33" s="100" t="s">
        <v>105</v>
      </c>
      <c r="I33" s="127"/>
      <c r="J33" s="111"/>
    </row>
    <row r="34" spans="1:10" ht="204.75">
      <c r="A34" s="111"/>
      <c r="B34" s="91">
        <v>16</v>
      </c>
      <c r="C34" s="73" t="s">
        <v>77</v>
      </c>
      <c r="D34" s="74" t="s">
        <v>86</v>
      </c>
      <c r="E34" s="89"/>
      <c r="F34" s="75"/>
      <c r="G34" s="111"/>
      <c r="H34" s="100" t="s">
        <v>106</v>
      </c>
      <c r="I34" s="127"/>
      <c r="J34" s="111"/>
    </row>
    <row r="35" spans="1:10" ht="204.75">
      <c r="A35" s="111"/>
      <c r="B35" s="91">
        <v>16</v>
      </c>
      <c r="C35" s="73" t="s">
        <v>77</v>
      </c>
      <c r="D35" s="74" t="s">
        <v>87</v>
      </c>
      <c r="E35" s="89"/>
      <c r="F35" s="75"/>
      <c r="G35" s="111"/>
      <c r="H35" s="100" t="s">
        <v>107</v>
      </c>
      <c r="I35" s="127"/>
      <c r="J35" s="111"/>
    </row>
    <row r="36" spans="1:10" ht="173.25">
      <c r="A36" s="111"/>
      <c r="B36" s="91">
        <v>16</v>
      </c>
      <c r="C36" s="73" t="s">
        <v>77</v>
      </c>
      <c r="D36" s="74" t="s">
        <v>88</v>
      </c>
      <c r="E36" s="89"/>
      <c r="F36" s="75"/>
      <c r="G36" s="111"/>
      <c r="H36" s="100" t="s">
        <v>108</v>
      </c>
      <c r="I36" s="127"/>
      <c r="J36" s="111"/>
    </row>
    <row r="37" spans="1:10" ht="126">
      <c r="A37" s="111"/>
      <c r="B37" s="91">
        <v>16</v>
      </c>
      <c r="C37" s="73" t="s">
        <v>77</v>
      </c>
      <c r="D37" s="74" t="s">
        <v>89</v>
      </c>
      <c r="E37" s="89"/>
      <c r="F37" s="75"/>
      <c r="G37" s="111"/>
      <c r="H37" s="100" t="s">
        <v>109</v>
      </c>
      <c r="I37" s="127"/>
      <c r="J37" s="111"/>
    </row>
    <row r="38" spans="1:10" ht="126">
      <c r="A38" s="111"/>
      <c r="B38" s="91">
        <v>16</v>
      </c>
      <c r="C38" s="73" t="s">
        <v>77</v>
      </c>
      <c r="D38" s="74" t="s">
        <v>90</v>
      </c>
      <c r="E38" s="89"/>
      <c r="F38" s="75"/>
      <c r="G38" s="111"/>
      <c r="H38" s="100" t="s">
        <v>110</v>
      </c>
      <c r="I38" s="127"/>
      <c r="J38" s="111"/>
    </row>
    <row r="39" spans="1:10" ht="126">
      <c r="A39" s="111"/>
      <c r="B39" s="91">
        <v>16</v>
      </c>
      <c r="C39" s="73" t="s">
        <v>77</v>
      </c>
      <c r="D39" s="74" t="s">
        <v>91</v>
      </c>
      <c r="E39" s="89"/>
      <c r="F39" s="75"/>
      <c r="G39" s="111"/>
      <c r="H39" s="100" t="s">
        <v>111</v>
      </c>
      <c r="I39" s="127"/>
      <c r="J39" s="111"/>
    </row>
    <row r="40" spans="1:10" ht="126">
      <c r="A40" s="111"/>
      <c r="B40" s="91">
        <v>16</v>
      </c>
      <c r="C40" s="73" t="s">
        <v>77</v>
      </c>
      <c r="D40" s="91" t="s">
        <v>92</v>
      </c>
      <c r="E40" s="91"/>
      <c r="F40" s="73"/>
      <c r="G40" s="111"/>
      <c r="H40" s="100" t="s">
        <v>112</v>
      </c>
      <c r="I40" s="127"/>
      <c r="J40" s="111"/>
    </row>
    <row r="41" spans="1:10" ht="126">
      <c r="A41" s="111"/>
      <c r="B41" s="91">
        <v>16</v>
      </c>
      <c r="C41" s="73" t="s">
        <v>77</v>
      </c>
      <c r="D41" s="74" t="s">
        <v>94</v>
      </c>
      <c r="E41" s="89"/>
      <c r="F41" s="75"/>
      <c r="G41" s="111"/>
      <c r="H41" s="100" t="s">
        <v>113</v>
      </c>
      <c r="I41" s="126"/>
      <c r="J41" s="111"/>
    </row>
    <row r="44" spans="4:20" ht="12.75">
      <c r="D44" s="81"/>
      <c r="E44" s="81"/>
      <c r="F44" s="82"/>
      <c r="G44" s="81"/>
      <c r="H44" s="81"/>
      <c r="I44" s="81"/>
      <c r="J44" s="81"/>
      <c r="K44" s="81"/>
      <c r="L44" s="81"/>
      <c r="M44" s="81"/>
      <c r="N44" s="81"/>
      <c r="O44" s="81"/>
      <c r="P44" s="81"/>
      <c r="Q44" s="81"/>
      <c r="R44" s="81"/>
      <c r="S44" s="81"/>
      <c r="T44" s="81"/>
    </row>
    <row r="45" spans="4:20" ht="20.25">
      <c r="D45" s="84" t="s">
        <v>15</v>
      </c>
      <c r="E45" s="84"/>
      <c r="F45" s="84"/>
      <c r="G45" s="84"/>
      <c r="H45" s="84"/>
      <c r="I45" s="84"/>
      <c r="J45" s="84"/>
      <c r="K45" s="84"/>
      <c r="L45" s="84"/>
      <c r="M45" s="84"/>
      <c r="N45" s="84"/>
      <c r="O45" s="84"/>
      <c r="P45" s="84"/>
      <c r="Q45" s="84"/>
      <c r="R45" s="84"/>
      <c r="S45" s="84"/>
      <c r="T45" s="84"/>
    </row>
    <row r="46" spans="4:20" ht="20.25">
      <c r="D46" s="84"/>
      <c r="E46" s="84"/>
      <c r="F46" s="84"/>
      <c r="G46" s="84"/>
      <c r="H46" s="84"/>
      <c r="I46" s="84"/>
      <c r="J46" s="84"/>
      <c r="K46" s="84"/>
      <c r="L46" s="84"/>
      <c r="M46" s="84"/>
      <c r="N46" s="84"/>
      <c r="O46" s="84"/>
      <c r="P46" s="84"/>
      <c r="Q46" s="84"/>
      <c r="R46" s="84"/>
      <c r="S46" s="84"/>
      <c r="T46" s="84"/>
    </row>
    <row r="47" spans="4:20" ht="20.25">
      <c r="D47" s="84" t="s">
        <v>16</v>
      </c>
      <c r="E47" s="84"/>
      <c r="F47" s="84"/>
      <c r="G47" s="84"/>
      <c r="H47" s="84"/>
      <c r="I47" s="84"/>
      <c r="J47" s="84"/>
      <c r="K47" s="84"/>
      <c r="L47" s="84"/>
      <c r="M47" s="84"/>
      <c r="N47" s="84"/>
      <c r="O47" s="84"/>
      <c r="P47" s="84"/>
      <c r="Q47" s="84"/>
      <c r="R47" s="84"/>
      <c r="S47" s="84"/>
      <c r="T47" s="84"/>
    </row>
    <row r="48" spans="4:20" ht="12.75">
      <c r="D48" s="80"/>
      <c r="E48" s="80"/>
      <c r="F48" s="80"/>
      <c r="G48" s="80"/>
      <c r="H48" s="80"/>
      <c r="I48" s="80"/>
      <c r="J48" s="80"/>
      <c r="K48" s="80"/>
      <c r="L48" s="80"/>
      <c r="M48" s="80"/>
      <c r="N48" s="80"/>
      <c r="O48" s="80"/>
      <c r="P48" s="80"/>
      <c r="Q48" s="80"/>
      <c r="R48" s="80"/>
      <c r="S48" s="80"/>
      <c r="T48" s="80"/>
    </row>
  </sheetData>
  <autoFilter ref="A6:K2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3"/>
  <sheetViews>
    <sheetView zoomScale="90" zoomScaleNormal="90" workbookViewId="0" topLeftCell="A11">
      <selection activeCell="G45" sqref="G45"/>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3" customWidth="1"/>
    <col min="6" max="6" width="8.7109375" style="7" customWidth="1"/>
    <col min="7" max="7" width="14.7109375" style="49"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12.75">
      <c r="D1" s="65" t="s">
        <v>30</v>
      </c>
      <c r="E1" s="65"/>
      <c r="F1" s="65"/>
      <c r="G1" s="65"/>
      <c r="H1" s="65"/>
      <c r="I1" s="65"/>
      <c r="J1" s="65"/>
      <c r="K1" s="65"/>
      <c r="L1" s="65"/>
    </row>
    <row r="2" spans="4:11" ht="12.75">
      <c r="D2" s="66" t="s">
        <v>17</v>
      </c>
      <c r="E2" s="66"/>
      <c r="F2" s="66"/>
      <c r="G2" s="66"/>
      <c r="H2" s="66"/>
      <c r="I2" s="66"/>
      <c r="J2" s="66"/>
      <c r="K2" s="14"/>
    </row>
    <row r="3" spans="2:12" ht="12.75">
      <c r="B3" s="67" t="s">
        <v>9</v>
      </c>
      <c r="C3" s="67"/>
      <c r="D3" s="67"/>
      <c r="E3" s="68" t="s">
        <v>26</v>
      </c>
      <c r="F3" s="68"/>
      <c r="G3" s="68"/>
      <c r="H3" s="68"/>
      <c r="I3" s="68"/>
      <c r="K3" s="1" t="s">
        <v>10</v>
      </c>
      <c r="L3" s="1" t="s">
        <v>12</v>
      </c>
    </row>
    <row r="4" spans="1:12" s="4" customFormat="1" ht="39.75" customHeight="1">
      <c r="A4" s="2"/>
      <c r="B4" s="69" t="s">
        <v>8</v>
      </c>
      <c r="C4" s="69"/>
      <c r="D4" s="69"/>
      <c r="E4" s="70" t="s">
        <v>116</v>
      </c>
      <c r="F4" s="70"/>
      <c r="G4" s="70"/>
      <c r="H4" s="70"/>
      <c r="I4" s="70"/>
      <c r="J4" s="70"/>
      <c r="K4" s="3" t="s">
        <v>11</v>
      </c>
      <c r="L4" s="3" t="s">
        <v>13</v>
      </c>
    </row>
    <row r="5" spans="1:12" s="5" customFormat="1" ht="20.1" customHeight="1">
      <c r="A5" s="2"/>
      <c r="E5" s="63"/>
      <c r="F5" s="63"/>
      <c r="G5" s="63"/>
      <c r="H5" s="63"/>
      <c r="I5" s="63"/>
      <c r="J5" s="63"/>
      <c r="K5" s="63"/>
      <c r="L5" s="63"/>
    </row>
    <row r="6" spans="1:13" ht="47.25">
      <c r="A6" s="6"/>
      <c r="B6" s="24" t="s">
        <v>3</v>
      </c>
      <c r="C6" s="24" t="s">
        <v>0</v>
      </c>
      <c r="D6" s="24" t="s">
        <v>1</v>
      </c>
      <c r="E6" s="25" t="s">
        <v>4</v>
      </c>
      <c r="F6" s="26" t="s">
        <v>18</v>
      </c>
      <c r="G6" s="48" t="s">
        <v>19</v>
      </c>
      <c r="H6" s="26" t="s">
        <v>20</v>
      </c>
      <c r="I6" s="26" t="s">
        <v>21</v>
      </c>
      <c r="J6" s="27" t="s">
        <v>22</v>
      </c>
      <c r="K6" s="27" t="s">
        <v>23</v>
      </c>
      <c r="L6" s="26" t="s">
        <v>24</v>
      </c>
      <c r="M6" s="38" t="s">
        <v>32</v>
      </c>
    </row>
    <row r="7" spans="1:13" ht="12.75">
      <c r="A7" s="6"/>
      <c r="B7" s="26">
        <v>1</v>
      </c>
      <c r="C7" s="64">
        <v>2</v>
      </c>
      <c r="D7" s="64"/>
      <c r="E7" s="64"/>
      <c r="F7" s="26">
        <v>3</v>
      </c>
      <c r="G7" s="48">
        <v>4</v>
      </c>
      <c r="H7" s="26">
        <v>5</v>
      </c>
      <c r="I7" s="26">
        <v>6</v>
      </c>
      <c r="J7" s="26">
        <v>7</v>
      </c>
      <c r="K7" s="26">
        <v>8</v>
      </c>
      <c r="L7" s="26">
        <v>9</v>
      </c>
      <c r="M7" s="39"/>
    </row>
    <row r="8" spans="1:13" ht="63.75">
      <c r="A8" s="28"/>
      <c r="B8" s="41" t="s">
        <v>2</v>
      </c>
      <c r="C8" s="41">
        <v>1</v>
      </c>
      <c r="D8" s="41" t="s">
        <v>34</v>
      </c>
      <c r="E8" s="41" t="s">
        <v>34</v>
      </c>
      <c r="F8" s="41" t="s">
        <v>37</v>
      </c>
      <c r="G8" s="72">
        <v>40</v>
      </c>
      <c r="H8" s="41"/>
      <c r="I8" s="41"/>
      <c r="J8" s="41"/>
      <c r="K8" s="41"/>
      <c r="L8" s="41" t="s">
        <v>72</v>
      </c>
      <c r="M8" s="41">
        <v>215000</v>
      </c>
    </row>
    <row r="9" spans="1:13" ht="69" customHeight="1">
      <c r="A9" s="28"/>
      <c r="B9" s="41" t="s">
        <v>2</v>
      </c>
      <c r="C9" s="41">
        <v>1</v>
      </c>
      <c r="D9" s="41" t="s">
        <v>35</v>
      </c>
      <c r="E9" s="41" t="s">
        <v>35</v>
      </c>
      <c r="F9" s="41" t="s">
        <v>37</v>
      </c>
      <c r="G9" s="72">
        <v>10</v>
      </c>
      <c r="H9" s="41"/>
      <c r="I9" s="41"/>
      <c r="J9" s="41"/>
      <c r="K9" s="41"/>
      <c r="L9" s="41" t="s">
        <v>72</v>
      </c>
      <c r="M9" s="41"/>
    </row>
    <row r="10" spans="1:13" ht="63.75">
      <c r="A10" s="28"/>
      <c r="B10" s="41" t="s">
        <v>2</v>
      </c>
      <c r="C10" s="41">
        <v>1</v>
      </c>
      <c r="D10" s="41" t="s">
        <v>35</v>
      </c>
      <c r="E10" s="41" t="s">
        <v>35</v>
      </c>
      <c r="F10" s="41" t="s">
        <v>37</v>
      </c>
      <c r="G10" s="72">
        <v>20</v>
      </c>
      <c r="H10" s="41"/>
      <c r="I10" s="41"/>
      <c r="J10" s="41"/>
      <c r="K10" s="41"/>
      <c r="L10" s="41" t="s">
        <v>72</v>
      </c>
      <c r="M10" s="41"/>
    </row>
    <row r="11" spans="1:13" ht="63.75">
      <c r="A11" s="28"/>
      <c r="B11" s="41" t="s">
        <v>2</v>
      </c>
      <c r="C11" s="41">
        <v>1</v>
      </c>
      <c r="D11" s="41" t="s">
        <v>36</v>
      </c>
      <c r="E11" s="41" t="s">
        <v>36</v>
      </c>
      <c r="F11" s="41" t="s">
        <v>37</v>
      </c>
      <c r="G11" s="72">
        <v>40</v>
      </c>
      <c r="H11" s="41"/>
      <c r="I11" s="41"/>
      <c r="J11" s="41"/>
      <c r="K11" s="41"/>
      <c r="L11" s="41" t="s">
        <v>72</v>
      </c>
      <c r="M11" s="41"/>
    </row>
    <row r="12" spans="2:13" ht="63.75">
      <c r="B12" s="41" t="s">
        <v>2</v>
      </c>
      <c r="C12" s="41">
        <v>2</v>
      </c>
      <c r="D12" s="41" t="s">
        <v>44</v>
      </c>
      <c r="E12" s="41" t="s">
        <v>44</v>
      </c>
      <c r="F12" s="41" t="s">
        <v>31</v>
      </c>
      <c r="G12" s="72">
        <v>10</v>
      </c>
      <c r="H12" s="41"/>
      <c r="I12" s="41"/>
      <c r="J12" s="41"/>
      <c r="K12" s="41"/>
      <c r="L12" s="41" t="s">
        <v>72</v>
      </c>
      <c r="M12" s="41">
        <v>270000</v>
      </c>
    </row>
    <row r="13" spans="2:13" ht="63.75">
      <c r="B13" s="41" t="s">
        <v>2</v>
      </c>
      <c r="C13" s="41">
        <v>2</v>
      </c>
      <c r="D13" s="41" t="s">
        <v>45</v>
      </c>
      <c r="E13" s="41" t="s">
        <v>46</v>
      </c>
      <c r="F13" s="41" t="s">
        <v>42</v>
      </c>
      <c r="G13" s="72">
        <v>1</v>
      </c>
      <c r="H13" s="41"/>
      <c r="I13" s="41"/>
      <c r="J13" s="41"/>
      <c r="K13" s="41"/>
      <c r="L13" s="41" t="s">
        <v>72</v>
      </c>
      <c r="M13" s="41"/>
    </row>
    <row r="14" spans="2:13" ht="63.75">
      <c r="B14" s="41" t="s">
        <v>2</v>
      </c>
      <c r="C14" s="41">
        <v>3</v>
      </c>
      <c r="D14" s="41" t="s">
        <v>49</v>
      </c>
      <c r="E14" s="41" t="s">
        <v>49</v>
      </c>
      <c r="F14" s="41" t="s">
        <v>31</v>
      </c>
      <c r="G14" s="72">
        <v>100</v>
      </c>
      <c r="H14" s="41"/>
      <c r="I14" s="41"/>
      <c r="J14" s="41"/>
      <c r="K14" s="41"/>
      <c r="L14" s="41" t="s">
        <v>72</v>
      </c>
      <c r="M14" s="41">
        <v>500000</v>
      </c>
    </row>
    <row r="15" spans="2:13" ht="63.75">
      <c r="B15" s="41" t="s">
        <v>2</v>
      </c>
      <c r="C15" s="41">
        <v>4</v>
      </c>
      <c r="D15" s="41" t="s">
        <v>50</v>
      </c>
      <c r="E15" s="41" t="s">
        <v>50</v>
      </c>
      <c r="F15" s="41" t="s">
        <v>31</v>
      </c>
      <c r="G15" s="72">
        <v>20</v>
      </c>
      <c r="H15" s="41"/>
      <c r="I15" s="41"/>
      <c r="J15" s="41"/>
      <c r="K15" s="41"/>
      <c r="L15" s="41" t="s">
        <v>72</v>
      </c>
      <c r="M15" s="41">
        <v>100000</v>
      </c>
    </row>
    <row r="16" spans="2:13" ht="63.75">
      <c r="B16" s="41" t="s">
        <v>2</v>
      </c>
      <c r="C16" s="41">
        <v>5</v>
      </c>
      <c r="D16" s="41" t="s">
        <v>51</v>
      </c>
      <c r="E16" s="41" t="s">
        <v>51</v>
      </c>
      <c r="F16" s="41" t="s">
        <v>31</v>
      </c>
      <c r="G16" s="72">
        <v>20</v>
      </c>
      <c r="H16" s="41"/>
      <c r="I16" s="41"/>
      <c r="J16" s="41"/>
      <c r="K16" s="41"/>
      <c r="L16" s="41" t="s">
        <v>72</v>
      </c>
      <c r="M16" s="41">
        <v>100000</v>
      </c>
    </row>
    <row r="17" spans="2:13" ht="63.75">
      <c r="B17" s="41" t="s">
        <v>2</v>
      </c>
      <c r="C17" s="41">
        <v>6</v>
      </c>
      <c r="D17" s="41" t="s">
        <v>54</v>
      </c>
      <c r="E17" s="41" t="s">
        <v>54</v>
      </c>
      <c r="F17" s="41" t="s">
        <v>31</v>
      </c>
      <c r="G17" s="72">
        <v>2</v>
      </c>
      <c r="H17" s="41"/>
      <c r="I17" s="41"/>
      <c r="J17" s="41"/>
      <c r="K17" s="41"/>
      <c r="L17" s="41" t="s">
        <v>72</v>
      </c>
      <c r="M17" s="41">
        <v>14000</v>
      </c>
    </row>
    <row r="18" spans="2:13" ht="63.75">
      <c r="B18" s="41" t="s">
        <v>2</v>
      </c>
      <c r="C18" s="41">
        <v>7</v>
      </c>
      <c r="D18" s="41" t="s">
        <v>56</v>
      </c>
      <c r="E18" s="41" t="s">
        <v>56</v>
      </c>
      <c r="F18" s="41" t="s">
        <v>31</v>
      </c>
      <c r="G18" s="72">
        <v>10</v>
      </c>
      <c r="H18" s="41"/>
      <c r="I18" s="41"/>
      <c r="J18" s="41"/>
      <c r="K18" s="41"/>
      <c r="L18" s="41" t="s">
        <v>72</v>
      </c>
      <c r="M18" s="41">
        <v>8000</v>
      </c>
    </row>
    <row r="19" spans="2:13" ht="63.75">
      <c r="B19" s="41" t="s">
        <v>2</v>
      </c>
      <c r="C19" s="41">
        <v>8</v>
      </c>
      <c r="D19" s="41" t="s">
        <v>58</v>
      </c>
      <c r="E19" s="41" t="s">
        <v>58</v>
      </c>
      <c r="F19" s="41" t="s">
        <v>31</v>
      </c>
      <c r="G19" s="72">
        <v>50</v>
      </c>
      <c r="H19" s="41"/>
      <c r="I19" s="41"/>
      <c r="J19" s="41"/>
      <c r="K19" s="41"/>
      <c r="L19" s="41" t="s">
        <v>72</v>
      </c>
      <c r="M19" s="41">
        <v>25000</v>
      </c>
    </row>
    <row r="20" spans="2:13" ht="63.75">
      <c r="B20" s="41" t="s">
        <v>2</v>
      </c>
      <c r="C20" s="41">
        <v>9</v>
      </c>
      <c r="D20" s="41" t="s">
        <v>60</v>
      </c>
      <c r="E20" s="41" t="s">
        <v>60</v>
      </c>
      <c r="F20" s="41" t="s">
        <v>31</v>
      </c>
      <c r="G20" s="72">
        <v>20</v>
      </c>
      <c r="H20" s="41"/>
      <c r="I20" s="41"/>
      <c r="J20" s="41"/>
      <c r="K20" s="41"/>
      <c r="L20" s="41" t="s">
        <v>72</v>
      </c>
      <c r="M20" s="41">
        <v>44000</v>
      </c>
    </row>
    <row r="21" spans="2:13" ht="63.75">
      <c r="B21" s="41" t="s">
        <v>2</v>
      </c>
      <c r="C21" s="41">
        <v>10</v>
      </c>
      <c r="D21" s="41" t="s">
        <v>61</v>
      </c>
      <c r="E21" s="41" t="s">
        <v>61</v>
      </c>
      <c r="F21" s="41" t="s">
        <v>31</v>
      </c>
      <c r="G21" s="72">
        <v>5</v>
      </c>
      <c r="H21" s="41"/>
      <c r="I21" s="41"/>
      <c r="J21" s="41"/>
      <c r="K21" s="41"/>
      <c r="L21" s="41" t="s">
        <v>72</v>
      </c>
      <c r="M21" s="41">
        <v>1000</v>
      </c>
    </row>
    <row r="22" spans="2:13" ht="63.75">
      <c r="B22" s="41" t="s">
        <v>2</v>
      </c>
      <c r="C22" s="41">
        <v>11</v>
      </c>
      <c r="D22" s="41" t="s">
        <v>62</v>
      </c>
      <c r="E22" s="41" t="s">
        <v>62</v>
      </c>
      <c r="F22" s="41" t="s">
        <v>31</v>
      </c>
      <c r="G22" s="72">
        <v>10</v>
      </c>
      <c r="H22" s="41"/>
      <c r="I22" s="41"/>
      <c r="J22" s="41"/>
      <c r="K22" s="41"/>
      <c r="L22" s="41" t="s">
        <v>72</v>
      </c>
      <c r="M22" s="41">
        <v>20000</v>
      </c>
    </row>
    <row r="23" spans="2:13" ht="63.75">
      <c r="B23" s="41" t="s">
        <v>2</v>
      </c>
      <c r="C23" s="41">
        <v>12</v>
      </c>
      <c r="D23" s="41" t="s">
        <v>63</v>
      </c>
      <c r="E23" s="41" t="s">
        <v>63</v>
      </c>
      <c r="F23" s="41" t="s">
        <v>31</v>
      </c>
      <c r="G23" s="72">
        <v>100</v>
      </c>
      <c r="H23" s="41"/>
      <c r="I23" s="41"/>
      <c r="J23" s="41"/>
      <c r="K23" s="41"/>
      <c r="L23" s="41" t="s">
        <v>72</v>
      </c>
      <c r="M23" s="41">
        <v>50000</v>
      </c>
    </row>
    <row r="24" spans="2:13" ht="63.75">
      <c r="B24" s="41" t="s">
        <v>2</v>
      </c>
      <c r="C24" s="41">
        <v>13</v>
      </c>
      <c r="D24" s="41" t="s">
        <v>64</v>
      </c>
      <c r="E24" s="41" t="s">
        <v>64</v>
      </c>
      <c r="F24" s="41" t="s">
        <v>31</v>
      </c>
      <c r="G24" s="72">
        <v>1</v>
      </c>
      <c r="H24" s="41"/>
      <c r="I24" s="41"/>
      <c r="J24" s="41"/>
      <c r="K24" s="41"/>
      <c r="L24" s="41" t="s">
        <v>72</v>
      </c>
      <c r="M24" s="41">
        <v>60000</v>
      </c>
    </row>
    <row r="25" spans="2:13" ht="126">
      <c r="B25" s="41" t="s">
        <v>2</v>
      </c>
      <c r="C25" s="34">
        <v>14</v>
      </c>
      <c r="D25" s="73" t="s">
        <v>77</v>
      </c>
      <c r="E25" s="74" t="s">
        <v>78</v>
      </c>
      <c r="F25" s="41" t="s">
        <v>31</v>
      </c>
      <c r="G25" s="75">
        <v>80</v>
      </c>
      <c r="H25" s="118"/>
      <c r="I25" s="118"/>
      <c r="J25" s="50"/>
      <c r="K25" s="50"/>
      <c r="L25" s="120" t="s">
        <v>72</v>
      </c>
      <c r="M25" s="47">
        <v>240000</v>
      </c>
    </row>
    <row r="26" spans="2:13" ht="126">
      <c r="B26" s="41" t="s">
        <v>2</v>
      </c>
      <c r="C26" s="34">
        <v>15</v>
      </c>
      <c r="D26" s="73" t="s">
        <v>77</v>
      </c>
      <c r="E26" s="74" t="s">
        <v>93</v>
      </c>
      <c r="F26" s="41" t="s">
        <v>31</v>
      </c>
      <c r="G26" s="75">
        <v>40</v>
      </c>
      <c r="H26" s="76"/>
      <c r="I26" s="76"/>
      <c r="J26" s="29"/>
      <c r="K26" s="29"/>
      <c r="L26" s="124" t="s">
        <v>72</v>
      </c>
      <c r="M26" s="51">
        <v>156000</v>
      </c>
    </row>
    <row r="27" spans="2:13" ht="126">
      <c r="B27" s="41" t="s">
        <v>2</v>
      </c>
      <c r="C27" s="34">
        <v>16</v>
      </c>
      <c r="D27" s="73" t="s">
        <v>77</v>
      </c>
      <c r="E27" s="74" t="s">
        <v>79</v>
      </c>
      <c r="F27" s="41" t="s">
        <v>31</v>
      </c>
      <c r="G27" s="75">
        <v>20</v>
      </c>
      <c r="H27" s="76"/>
      <c r="I27" s="76"/>
      <c r="J27" s="29"/>
      <c r="K27" s="29"/>
      <c r="L27" s="124" t="s">
        <v>72</v>
      </c>
      <c r="M27" s="60">
        <v>2203500</v>
      </c>
    </row>
    <row r="28" spans="2:19" ht="126">
      <c r="B28" s="41" t="s">
        <v>2</v>
      </c>
      <c r="C28" s="34">
        <v>16</v>
      </c>
      <c r="D28" s="73" t="s">
        <v>77</v>
      </c>
      <c r="E28" s="73" t="s">
        <v>80</v>
      </c>
      <c r="F28" s="41" t="s">
        <v>31</v>
      </c>
      <c r="G28" s="75">
        <v>30</v>
      </c>
      <c r="H28" s="77"/>
      <c r="I28" s="77"/>
      <c r="J28" s="46"/>
      <c r="K28" s="46"/>
      <c r="L28" s="124" t="s">
        <v>72</v>
      </c>
      <c r="M28" s="61"/>
      <c r="N28" s="9"/>
      <c r="O28" s="9"/>
      <c r="P28" s="9"/>
      <c r="Q28" s="9"/>
      <c r="R28" s="9"/>
      <c r="S28" s="9"/>
    </row>
    <row r="29" spans="2:19" ht="126">
      <c r="B29" s="41" t="s">
        <v>2</v>
      </c>
      <c r="C29" s="34">
        <v>16</v>
      </c>
      <c r="D29" s="73" t="s">
        <v>77</v>
      </c>
      <c r="E29" s="74" t="s">
        <v>81</v>
      </c>
      <c r="F29" s="41" t="s">
        <v>31</v>
      </c>
      <c r="G29" s="75">
        <v>5</v>
      </c>
      <c r="H29" s="77"/>
      <c r="I29" s="77"/>
      <c r="J29" s="46"/>
      <c r="K29" s="46"/>
      <c r="L29" s="124" t="s">
        <v>72</v>
      </c>
      <c r="M29" s="61"/>
      <c r="N29" s="9"/>
      <c r="O29" s="9"/>
      <c r="P29" s="9"/>
      <c r="Q29" s="9"/>
      <c r="R29" s="9"/>
      <c r="S29" s="9"/>
    </row>
    <row r="30" spans="2:19" ht="126">
      <c r="B30" s="41" t="s">
        <v>2</v>
      </c>
      <c r="C30" s="34">
        <v>16</v>
      </c>
      <c r="D30" s="73" t="s">
        <v>77</v>
      </c>
      <c r="E30" s="74" t="s">
        <v>82</v>
      </c>
      <c r="F30" s="41" t="s">
        <v>31</v>
      </c>
      <c r="G30" s="75">
        <v>5</v>
      </c>
      <c r="H30" s="77"/>
      <c r="I30" s="77"/>
      <c r="J30" s="46"/>
      <c r="K30" s="46"/>
      <c r="L30" s="124" t="s">
        <v>72</v>
      </c>
      <c r="M30" s="61"/>
      <c r="N30" s="9"/>
      <c r="O30" s="9"/>
      <c r="P30" s="9"/>
      <c r="Q30" s="9"/>
      <c r="R30" s="9"/>
      <c r="S30" s="9"/>
    </row>
    <row r="31" spans="2:19" ht="126">
      <c r="B31" s="41" t="s">
        <v>2</v>
      </c>
      <c r="C31" s="34">
        <v>16</v>
      </c>
      <c r="D31" s="73" t="s">
        <v>77</v>
      </c>
      <c r="E31" s="73" t="s">
        <v>83</v>
      </c>
      <c r="F31" s="41" t="s">
        <v>31</v>
      </c>
      <c r="G31" s="75">
        <v>200</v>
      </c>
      <c r="H31" s="78"/>
      <c r="I31" s="78"/>
      <c r="J31" s="42"/>
      <c r="K31" s="42"/>
      <c r="L31" s="124" t="s">
        <v>72</v>
      </c>
      <c r="M31" s="61"/>
      <c r="N31" s="30"/>
      <c r="O31" s="30"/>
      <c r="P31" s="30"/>
      <c r="Q31" s="30"/>
      <c r="R31" s="30"/>
      <c r="S31" s="30"/>
    </row>
    <row r="32" spans="2:19" ht="126">
      <c r="B32" s="41" t="s">
        <v>2</v>
      </c>
      <c r="C32" s="34">
        <v>16</v>
      </c>
      <c r="D32" s="73" t="s">
        <v>77</v>
      </c>
      <c r="E32" s="74" t="s">
        <v>84</v>
      </c>
      <c r="F32" s="41" t="s">
        <v>31</v>
      </c>
      <c r="G32" s="75">
        <v>60</v>
      </c>
      <c r="H32" s="78"/>
      <c r="I32" s="78"/>
      <c r="J32" s="42"/>
      <c r="K32" s="42"/>
      <c r="L32" s="124" t="s">
        <v>72</v>
      </c>
      <c r="M32" s="61"/>
      <c r="N32" s="30"/>
      <c r="O32" s="30"/>
      <c r="P32" s="30"/>
      <c r="Q32" s="30"/>
      <c r="R32" s="30"/>
      <c r="S32" s="30"/>
    </row>
    <row r="33" spans="2:19" ht="126">
      <c r="B33" s="41" t="s">
        <v>2</v>
      </c>
      <c r="C33" s="34">
        <v>16</v>
      </c>
      <c r="D33" s="73" t="s">
        <v>77</v>
      </c>
      <c r="E33" s="74" t="s">
        <v>85</v>
      </c>
      <c r="F33" s="41" t="s">
        <v>31</v>
      </c>
      <c r="G33" s="75">
        <v>40</v>
      </c>
      <c r="H33" s="78"/>
      <c r="I33" s="78"/>
      <c r="J33" s="42"/>
      <c r="K33" s="42"/>
      <c r="L33" s="124" t="s">
        <v>72</v>
      </c>
      <c r="M33" s="61"/>
      <c r="N33" s="30"/>
      <c r="O33" s="30"/>
      <c r="P33" s="30"/>
      <c r="Q33" s="30"/>
      <c r="R33" s="30"/>
      <c r="S33" s="30"/>
    </row>
    <row r="34" spans="2:13" ht="126">
      <c r="B34" s="41" t="s">
        <v>2</v>
      </c>
      <c r="C34" s="34">
        <v>16</v>
      </c>
      <c r="D34" s="73" t="s">
        <v>77</v>
      </c>
      <c r="E34" s="74" t="s">
        <v>86</v>
      </c>
      <c r="F34" s="41" t="s">
        <v>31</v>
      </c>
      <c r="G34" s="75">
        <v>20</v>
      </c>
      <c r="H34" s="76"/>
      <c r="I34" s="76"/>
      <c r="J34" s="29"/>
      <c r="K34" s="29"/>
      <c r="L34" s="124" t="s">
        <v>72</v>
      </c>
      <c r="M34" s="61"/>
    </row>
    <row r="35" spans="2:13" ht="126">
      <c r="B35" s="41" t="s">
        <v>2</v>
      </c>
      <c r="C35" s="34">
        <v>16</v>
      </c>
      <c r="D35" s="73" t="s">
        <v>77</v>
      </c>
      <c r="E35" s="74" t="s">
        <v>87</v>
      </c>
      <c r="F35" s="41" t="s">
        <v>31</v>
      </c>
      <c r="G35" s="75">
        <v>60</v>
      </c>
      <c r="H35" s="76"/>
      <c r="I35" s="76"/>
      <c r="J35" s="29"/>
      <c r="K35" s="29"/>
      <c r="L35" s="124" t="s">
        <v>72</v>
      </c>
      <c r="M35" s="61"/>
    </row>
    <row r="36" spans="2:13" ht="126">
      <c r="B36" s="41" t="s">
        <v>2</v>
      </c>
      <c r="C36" s="34">
        <v>16</v>
      </c>
      <c r="D36" s="73" t="s">
        <v>77</v>
      </c>
      <c r="E36" s="74" t="s">
        <v>88</v>
      </c>
      <c r="F36" s="41" t="s">
        <v>31</v>
      </c>
      <c r="G36" s="75">
        <v>40</v>
      </c>
      <c r="H36" s="76"/>
      <c r="I36" s="76"/>
      <c r="J36" s="29"/>
      <c r="K36" s="29"/>
      <c r="L36" s="124" t="s">
        <v>72</v>
      </c>
      <c r="M36" s="61"/>
    </row>
    <row r="37" spans="2:13" ht="126">
      <c r="B37" s="41" t="s">
        <v>2</v>
      </c>
      <c r="C37" s="34">
        <v>16</v>
      </c>
      <c r="D37" s="73" t="s">
        <v>77</v>
      </c>
      <c r="E37" s="74" t="s">
        <v>89</v>
      </c>
      <c r="F37" s="41" t="s">
        <v>31</v>
      </c>
      <c r="G37" s="75">
        <v>40</v>
      </c>
      <c r="H37" s="76"/>
      <c r="I37" s="76"/>
      <c r="J37" s="29"/>
      <c r="K37" s="29"/>
      <c r="L37" s="124" t="s">
        <v>72</v>
      </c>
      <c r="M37" s="61"/>
    </row>
    <row r="38" spans="2:13" ht="126">
      <c r="B38" s="41" t="s">
        <v>2</v>
      </c>
      <c r="C38" s="34">
        <v>16</v>
      </c>
      <c r="D38" s="73" t="s">
        <v>77</v>
      </c>
      <c r="E38" s="74" t="s">
        <v>90</v>
      </c>
      <c r="F38" s="41" t="s">
        <v>31</v>
      </c>
      <c r="G38" s="75">
        <v>20</v>
      </c>
      <c r="H38" s="76"/>
      <c r="I38" s="76"/>
      <c r="J38" s="29"/>
      <c r="K38" s="29"/>
      <c r="L38" s="124" t="s">
        <v>72</v>
      </c>
      <c r="M38" s="61"/>
    </row>
    <row r="39" spans="2:13" ht="126">
      <c r="B39" s="41" t="s">
        <v>2</v>
      </c>
      <c r="C39" s="34">
        <v>16</v>
      </c>
      <c r="D39" s="73" t="s">
        <v>77</v>
      </c>
      <c r="E39" s="74" t="s">
        <v>91</v>
      </c>
      <c r="F39" s="41" t="s">
        <v>31</v>
      </c>
      <c r="G39" s="75">
        <v>20</v>
      </c>
      <c r="H39" s="76"/>
      <c r="I39" s="76"/>
      <c r="J39" s="29"/>
      <c r="K39" s="29"/>
      <c r="L39" s="124" t="s">
        <v>72</v>
      </c>
      <c r="M39" s="61"/>
    </row>
    <row r="40" spans="2:13" ht="126">
      <c r="B40" s="41" t="s">
        <v>2</v>
      </c>
      <c r="C40" s="34">
        <v>16</v>
      </c>
      <c r="D40" s="73" t="s">
        <v>77</v>
      </c>
      <c r="E40" s="34" t="s">
        <v>92</v>
      </c>
      <c r="F40" s="34" t="s">
        <v>31</v>
      </c>
      <c r="G40" s="73">
        <v>10</v>
      </c>
      <c r="H40" s="76"/>
      <c r="I40" s="76"/>
      <c r="J40" s="29"/>
      <c r="K40" s="29"/>
      <c r="L40" s="124" t="s">
        <v>72</v>
      </c>
      <c r="M40" s="61"/>
    </row>
    <row r="41" spans="2:13" ht="126">
      <c r="B41" s="41" t="s">
        <v>2</v>
      </c>
      <c r="C41" s="34">
        <v>16</v>
      </c>
      <c r="D41" s="73" t="s">
        <v>77</v>
      </c>
      <c r="E41" s="74" t="s">
        <v>94</v>
      </c>
      <c r="F41" s="41" t="s">
        <v>31</v>
      </c>
      <c r="G41" s="75">
        <v>1150</v>
      </c>
      <c r="H41" s="76"/>
      <c r="I41" s="76"/>
      <c r="J41" s="29"/>
      <c r="K41" s="29"/>
      <c r="L41" s="124" t="s">
        <v>72</v>
      </c>
      <c r="M41" s="62"/>
    </row>
    <row r="42" ht="12.75">
      <c r="M42" s="1">
        <f>SUM(M8:M27)</f>
        <v>4006500</v>
      </c>
    </row>
    <row r="45" spans="4:22" ht="12.75">
      <c r="D45" s="85"/>
      <c r="E45" s="85"/>
      <c r="F45" s="85"/>
      <c r="G45" s="86"/>
      <c r="H45" s="128" t="s">
        <v>25</v>
      </c>
      <c r="I45" s="128"/>
      <c r="J45" s="122">
        <f>SUM(J25:J41)</f>
        <v>0</v>
      </c>
      <c r="K45" s="122">
        <f>SUM(K25:K41)</f>
        <v>0</v>
      </c>
      <c r="L45" s="83"/>
      <c r="M45" s="85"/>
      <c r="N45" s="81"/>
      <c r="O45" s="81"/>
      <c r="P45" s="81"/>
      <c r="Q45" s="81"/>
      <c r="R45" s="81"/>
      <c r="S45" s="81"/>
      <c r="T45" s="81"/>
      <c r="U45" s="81"/>
      <c r="V45" s="81"/>
    </row>
    <row r="46" spans="4:22" ht="12.75">
      <c r="D46" s="81"/>
      <c r="E46" s="81"/>
      <c r="F46" s="81"/>
      <c r="G46" s="82"/>
      <c r="H46" s="81"/>
      <c r="I46" s="81"/>
      <c r="J46" s="81"/>
      <c r="K46" s="81"/>
      <c r="L46" s="81"/>
      <c r="M46" s="81"/>
      <c r="N46" s="81"/>
      <c r="O46" s="81"/>
      <c r="P46" s="81"/>
      <c r="Q46" s="81"/>
      <c r="R46" s="81"/>
      <c r="S46" s="81"/>
      <c r="T46" s="81"/>
      <c r="U46" s="81"/>
      <c r="V46" s="81"/>
    </row>
    <row r="47" spans="4:22" ht="12.75">
      <c r="D47" s="81"/>
      <c r="E47" s="81"/>
      <c r="F47" s="81"/>
      <c r="G47" s="82"/>
      <c r="H47" s="81"/>
      <c r="I47" s="81"/>
      <c r="J47" s="81"/>
      <c r="K47" s="81"/>
      <c r="L47" s="81"/>
      <c r="M47" s="81"/>
      <c r="N47" s="81"/>
      <c r="O47" s="81"/>
      <c r="P47" s="81"/>
      <c r="Q47" s="81"/>
      <c r="R47" s="81"/>
      <c r="S47" s="81"/>
      <c r="T47" s="81"/>
      <c r="U47" s="81"/>
      <c r="V47" s="81"/>
    </row>
    <row r="48" spans="4:22" ht="20.25">
      <c r="D48" s="84"/>
      <c r="E48" s="84" t="s">
        <v>15</v>
      </c>
      <c r="F48" s="84"/>
      <c r="G48" s="84"/>
      <c r="H48" s="84"/>
      <c r="I48" s="84"/>
      <c r="J48" s="84"/>
      <c r="K48" s="84"/>
      <c r="L48" s="84"/>
      <c r="M48" s="84"/>
      <c r="N48" s="84"/>
      <c r="O48" s="84"/>
      <c r="P48" s="84"/>
      <c r="Q48" s="84"/>
      <c r="R48" s="84"/>
      <c r="S48" s="84"/>
      <c r="T48" s="84"/>
      <c r="U48" s="84"/>
      <c r="V48" s="84"/>
    </row>
    <row r="49" spans="4:22" ht="20.25">
      <c r="D49" s="84"/>
      <c r="E49" s="84"/>
      <c r="F49" s="84"/>
      <c r="G49" s="84"/>
      <c r="H49" s="84"/>
      <c r="I49" s="84"/>
      <c r="J49" s="84"/>
      <c r="K49" s="84"/>
      <c r="L49" s="84"/>
      <c r="M49" s="84"/>
      <c r="N49" s="84"/>
      <c r="O49" s="84"/>
      <c r="P49" s="84"/>
      <c r="Q49" s="84"/>
      <c r="R49" s="84"/>
      <c r="S49" s="84"/>
      <c r="T49" s="84"/>
      <c r="U49" s="84"/>
      <c r="V49" s="84"/>
    </row>
    <row r="50" spans="4:22" ht="20.25">
      <c r="D50" s="84"/>
      <c r="E50" s="84" t="s">
        <v>16</v>
      </c>
      <c r="F50" s="84"/>
      <c r="G50" s="84"/>
      <c r="H50" s="84"/>
      <c r="I50" s="84"/>
      <c r="J50" s="84"/>
      <c r="K50" s="84"/>
      <c r="L50" s="84"/>
      <c r="M50" s="84"/>
      <c r="N50" s="84"/>
      <c r="O50" s="84"/>
      <c r="P50" s="84"/>
      <c r="Q50" s="84"/>
      <c r="R50" s="84"/>
      <c r="S50" s="84"/>
      <c r="T50" s="84"/>
      <c r="U50" s="84"/>
      <c r="V50" s="84"/>
    </row>
    <row r="51" spans="4:22" ht="12.75">
      <c r="D51" s="80"/>
      <c r="E51" s="80"/>
      <c r="F51" s="80"/>
      <c r="G51" s="80"/>
      <c r="H51" s="80"/>
      <c r="I51" s="80"/>
      <c r="J51" s="80"/>
      <c r="K51" s="80"/>
      <c r="L51" s="80"/>
      <c r="M51" s="80"/>
      <c r="N51" s="80"/>
      <c r="O51" s="80"/>
      <c r="P51" s="80"/>
      <c r="Q51" s="80"/>
      <c r="R51" s="80"/>
      <c r="S51" s="80"/>
      <c r="T51" s="80"/>
      <c r="U51" s="80"/>
      <c r="V51" s="80"/>
    </row>
    <row r="52" spans="4:22" ht="12.75">
      <c r="D52" s="80"/>
      <c r="E52" s="80"/>
      <c r="F52" s="80"/>
      <c r="G52" s="80"/>
      <c r="H52" s="80"/>
      <c r="I52" s="80"/>
      <c r="J52" s="80"/>
      <c r="K52" s="80"/>
      <c r="L52" s="80"/>
      <c r="M52" s="80"/>
      <c r="N52" s="80"/>
      <c r="O52" s="80"/>
      <c r="P52" s="80"/>
      <c r="Q52" s="80"/>
      <c r="R52" s="80"/>
      <c r="S52" s="80"/>
      <c r="T52" s="80"/>
      <c r="U52" s="80"/>
      <c r="V52" s="80"/>
    </row>
    <row r="53" spans="4:22" ht="12.75">
      <c r="D53" s="80"/>
      <c r="E53" s="80"/>
      <c r="F53" s="80"/>
      <c r="G53" s="80"/>
      <c r="H53" s="80"/>
      <c r="I53" s="80"/>
      <c r="J53" s="80"/>
      <c r="K53" s="80"/>
      <c r="L53" s="80"/>
      <c r="M53" s="80"/>
      <c r="N53" s="80"/>
      <c r="O53" s="80"/>
      <c r="P53" s="80"/>
      <c r="Q53" s="80"/>
      <c r="R53" s="80"/>
      <c r="S53" s="80"/>
      <c r="T53" s="80"/>
      <c r="U53" s="80"/>
      <c r="V53" s="80"/>
    </row>
  </sheetData>
  <autoFilter ref="A6:L42"/>
  <mergeCells count="10">
    <mergeCell ref="D1:L1"/>
    <mergeCell ref="D2:J2"/>
    <mergeCell ref="B3:D3"/>
    <mergeCell ref="E3:I3"/>
    <mergeCell ref="B4:D4"/>
    <mergeCell ref="E4:J4"/>
    <mergeCell ref="M27:M41"/>
    <mergeCell ref="E5:I5"/>
    <mergeCell ref="J5:L5"/>
    <mergeCell ref="C7:E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2" sqref="C12:U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71" t="s">
        <v>25</v>
      </c>
      <c r="I12" s="71"/>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A4D5-2CCB-4941-9037-B78C83FC9B28}">
  <dimension ref="A1:K36"/>
  <sheetViews>
    <sheetView tabSelected="1" workbookViewId="0" topLeftCell="A1">
      <pane xSplit="1" ySplit="2" topLeftCell="B3" activePane="bottomRight" state="frozen"/>
      <selection pane="topRight" activeCell="B1" sqref="B1"/>
      <selection pane="bottomLeft" activeCell="A3" sqref="A3"/>
      <selection pane="bottomRight" activeCell="M14" sqref="M14"/>
    </sheetView>
  </sheetViews>
  <sheetFormatPr defaultColWidth="9.140625" defaultRowHeight="19.5" customHeight="1"/>
  <cols>
    <col min="1" max="1" width="6.421875" style="0" customWidth="1"/>
    <col min="2" max="2" width="21.00390625" style="0" customWidth="1"/>
    <col min="4" max="4" width="11.140625" style="0" customWidth="1"/>
    <col min="6" max="6" width="14.00390625" style="0" customWidth="1"/>
    <col min="7" max="7" width="18.421875" style="0" customWidth="1"/>
    <col min="8" max="8" width="20.421875" style="0" customWidth="1"/>
    <col min="9" max="9" width="16.140625" style="0" customWidth="1"/>
  </cols>
  <sheetData>
    <row r="1" ht="20.1" customHeight="1">
      <c r="A1" s="40" t="s">
        <v>38</v>
      </c>
    </row>
    <row r="2" spans="1:11" ht="55.5" customHeight="1">
      <c r="A2" s="45" t="s">
        <v>39</v>
      </c>
      <c r="B2" s="45" t="s">
        <v>40</v>
      </c>
      <c r="C2" s="45" t="s">
        <v>41</v>
      </c>
      <c r="D2" s="45" t="s">
        <v>69</v>
      </c>
      <c r="E2" s="45" t="s">
        <v>68</v>
      </c>
      <c r="F2" s="45" t="s">
        <v>70</v>
      </c>
      <c r="G2" s="45" t="s">
        <v>71</v>
      </c>
      <c r="H2" s="45" t="s">
        <v>43</v>
      </c>
      <c r="I2" s="45" t="s">
        <v>48</v>
      </c>
      <c r="J2" s="45" t="s">
        <v>33</v>
      </c>
      <c r="K2" s="92" t="s">
        <v>115</v>
      </c>
    </row>
    <row r="3" spans="1:11" ht="20.1" customHeight="1">
      <c r="A3" s="35">
        <v>1</v>
      </c>
      <c r="B3" s="91" t="s">
        <v>34</v>
      </c>
      <c r="C3" s="91" t="s">
        <v>34</v>
      </c>
      <c r="D3" s="35" t="s">
        <v>37</v>
      </c>
      <c r="E3" s="119">
        <f aca="true" t="shared" si="0" ref="E3:E6">SUM(F3:J3)</f>
        <v>40</v>
      </c>
      <c r="F3" s="119">
        <v>40</v>
      </c>
      <c r="G3" s="121"/>
      <c r="H3" s="121"/>
      <c r="I3" s="121"/>
      <c r="J3" s="121"/>
      <c r="K3" s="121"/>
    </row>
    <row r="4" spans="1:11" ht="20.1" customHeight="1">
      <c r="A4" s="35">
        <v>1</v>
      </c>
      <c r="B4" s="35" t="s">
        <v>35</v>
      </c>
      <c r="C4" s="35" t="s">
        <v>35</v>
      </c>
      <c r="D4" s="35" t="s">
        <v>37</v>
      </c>
      <c r="E4" s="119">
        <f t="shared" si="0"/>
        <v>10</v>
      </c>
      <c r="F4" s="119">
        <v>10</v>
      </c>
      <c r="G4" s="121"/>
      <c r="H4" s="121"/>
      <c r="I4" s="121"/>
      <c r="J4" s="121"/>
      <c r="K4" s="121"/>
    </row>
    <row r="5" spans="1:11" ht="20.1" customHeight="1">
      <c r="A5" s="35">
        <v>1</v>
      </c>
      <c r="B5" s="35" t="s">
        <v>35</v>
      </c>
      <c r="C5" s="35" t="s">
        <v>35</v>
      </c>
      <c r="D5" s="35" t="s">
        <v>37</v>
      </c>
      <c r="E5" s="119">
        <f t="shared" si="0"/>
        <v>20</v>
      </c>
      <c r="F5" s="119">
        <v>20</v>
      </c>
      <c r="G5" s="121"/>
      <c r="H5" s="121"/>
      <c r="I5" s="121"/>
      <c r="J5" s="121"/>
      <c r="K5" s="121"/>
    </row>
    <row r="6" spans="1:11" ht="20.1" customHeight="1">
      <c r="A6" s="35">
        <v>1</v>
      </c>
      <c r="B6" s="35" t="s">
        <v>36</v>
      </c>
      <c r="C6" s="35" t="s">
        <v>36</v>
      </c>
      <c r="D6" s="35" t="s">
        <v>37</v>
      </c>
      <c r="E6" s="119">
        <f t="shared" si="0"/>
        <v>40</v>
      </c>
      <c r="F6" s="119">
        <v>40</v>
      </c>
      <c r="G6" s="121"/>
      <c r="H6" s="121"/>
      <c r="I6" s="121"/>
      <c r="J6" s="121"/>
      <c r="K6" s="121"/>
    </row>
    <row r="7" spans="1:11" ht="20.1" customHeight="1">
      <c r="A7" s="129">
        <v>2</v>
      </c>
      <c r="B7" s="129" t="s">
        <v>44</v>
      </c>
      <c r="C7" s="129" t="s">
        <v>44</v>
      </c>
      <c r="D7" s="129" t="s">
        <v>31</v>
      </c>
      <c r="E7" s="119">
        <f aca="true" t="shared" si="1" ref="E7:E19">SUM(F7:J7)</f>
        <v>10</v>
      </c>
      <c r="F7" s="121"/>
      <c r="G7" s="121"/>
      <c r="H7" s="129">
        <v>10</v>
      </c>
      <c r="I7" s="121"/>
      <c r="J7" s="121"/>
      <c r="K7" s="121"/>
    </row>
    <row r="8" spans="1:11" ht="20.1" customHeight="1">
      <c r="A8" s="129">
        <v>2</v>
      </c>
      <c r="B8" s="129" t="s">
        <v>45</v>
      </c>
      <c r="C8" s="129" t="s">
        <v>46</v>
      </c>
      <c r="D8" s="129" t="s">
        <v>42</v>
      </c>
      <c r="E8" s="119">
        <f t="shared" si="1"/>
        <v>1</v>
      </c>
      <c r="F8" s="121"/>
      <c r="G8" s="121"/>
      <c r="H8" s="129">
        <v>1</v>
      </c>
      <c r="I8" s="121"/>
      <c r="J8" s="121"/>
      <c r="K8" s="121"/>
    </row>
    <row r="9" spans="1:11" ht="20.1" customHeight="1">
      <c r="A9" s="129">
        <v>3</v>
      </c>
      <c r="B9" s="130" t="s">
        <v>49</v>
      </c>
      <c r="C9" s="131" t="s">
        <v>49</v>
      </c>
      <c r="D9" s="129" t="s">
        <v>31</v>
      </c>
      <c r="E9" s="119">
        <f t="shared" si="1"/>
        <v>100</v>
      </c>
      <c r="F9" s="121"/>
      <c r="G9" s="121"/>
      <c r="H9" s="121"/>
      <c r="I9" s="132">
        <v>100</v>
      </c>
      <c r="J9" s="121"/>
      <c r="K9" s="121"/>
    </row>
    <row r="10" spans="1:11" ht="20.1" customHeight="1">
      <c r="A10" s="129">
        <v>4</v>
      </c>
      <c r="B10" s="130" t="s">
        <v>50</v>
      </c>
      <c r="C10" s="131" t="s">
        <v>50</v>
      </c>
      <c r="D10" s="129" t="s">
        <v>31</v>
      </c>
      <c r="E10" s="119">
        <f t="shared" si="1"/>
        <v>20</v>
      </c>
      <c r="F10" s="121"/>
      <c r="G10" s="121"/>
      <c r="H10" s="121"/>
      <c r="I10" s="132">
        <v>20</v>
      </c>
      <c r="J10" s="121"/>
      <c r="K10" s="121"/>
    </row>
    <row r="11" spans="1:11" ht="20.1" customHeight="1">
      <c r="A11" s="129">
        <v>5</v>
      </c>
      <c r="B11" s="133" t="s">
        <v>51</v>
      </c>
      <c r="C11" s="131" t="s">
        <v>51</v>
      </c>
      <c r="D11" s="129" t="s">
        <v>31</v>
      </c>
      <c r="E11" s="119">
        <f t="shared" si="1"/>
        <v>20</v>
      </c>
      <c r="F11" s="121"/>
      <c r="G11" s="121"/>
      <c r="H11" s="121"/>
      <c r="I11" s="132">
        <v>20</v>
      </c>
      <c r="J11" s="121"/>
      <c r="K11" s="121"/>
    </row>
    <row r="12" spans="1:11" ht="20.1" customHeight="1">
      <c r="A12" s="134">
        <v>6</v>
      </c>
      <c r="B12" s="135" t="s">
        <v>54</v>
      </c>
      <c r="C12" s="135" t="s">
        <v>54</v>
      </c>
      <c r="D12" s="129" t="s">
        <v>31</v>
      </c>
      <c r="E12" s="119">
        <f t="shared" si="1"/>
        <v>2</v>
      </c>
      <c r="F12" s="121"/>
      <c r="G12" s="121"/>
      <c r="H12" s="121"/>
      <c r="I12" s="121"/>
      <c r="J12" s="132">
        <v>2</v>
      </c>
      <c r="K12" s="121"/>
    </row>
    <row r="13" spans="1:11" ht="20.1" customHeight="1">
      <c r="A13" s="134">
        <v>7</v>
      </c>
      <c r="B13" s="136" t="s">
        <v>56</v>
      </c>
      <c r="C13" s="136" t="s">
        <v>56</v>
      </c>
      <c r="D13" s="129" t="s">
        <v>31</v>
      </c>
      <c r="E13" s="119">
        <f t="shared" si="1"/>
        <v>10</v>
      </c>
      <c r="F13" s="121"/>
      <c r="G13" s="121"/>
      <c r="H13" s="121"/>
      <c r="I13" s="121"/>
      <c r="J13" s="137">
        <v>10</v>
      </c>
      <c r="K13" s="121"/>
    </row>
    <row r="14" spans="1:11" ht="20.1" customHeight="1">
      <c r="A14" s="134">
        <v>8</v>
      </c>
      <c r="B14" s="136" t="s">
        <v>58</v>
      </c>
      <c r="C14" s="136" t="s">
        <v>58</v>
      </c>
      <c r="D14" s="129" t="s">
        <v>31</v>
      </c>
      <c r="E14" s="119">
        <f t="shared" si="1"/>
        <v>50</v>
      </c>
      <c r="F14" s="121"/>
      <c r="G14" s="121"/>
      <c r="H14" s="121"/>
      <c r="I14" s="121"/>
      <c r="J14" s="137">
        <v>50</v>
      </c>
      <c r="K14" s="121"/>
    </row>
    <row r="15" spans="1:11" ht="20.1" customHeight="1">
      <c r="A15" s="134">
        <v>9</v>
      </c>
      <c r="B15" s="136" t="s">
        <v>60</v>
      </c>
      <c r="C15" s="136" t="s">
        <v>60</v>
      </c>
      <c r="D15" s="129" t="s">
        <v>31</v>
      </c>
      <c r="E15" s="119">
        <f t="shared" si="1"/>
        <v>20</v>
      </c>
      <c r="F15" s="121"/>
      <c r="G15" s="121"/>
      <c r="H15" s="121"/>
      <c r="I15" s="121"/>
      <c r="J15" s="137">
        <v>20</v>
      </c>
      <c r="K15" s="121"/>
    </row>
    <row r="16" spans="1:11" ht="20.1" customHeight="1">
      <c r="A16" s="134">
        <v>10</v>
      </c>
      <c r="B16" s="136" t="s">
        <v>61</v>
      </c>
      <c r="C16" s="136" t="s">
        <v>61</v>
      </c>
      <c r="D16" s="129" t="s">
        <v>31</v>
      </c>
      <c r="E16" s="119">
        <f t="shared" si="1"/>
        <v>5</v>
      </c>
      <c r="F16" s="121"/>
      <c r="G16" s="121"/>
      <c r="H16" s="121"/>
      <c r="I16" s="121"/>
      <c r="J16" s="137">
        <v>5</v>
      </c>
      <c r="K16" s="121"/>
    </row>
    <row r="17" spans="1:11" ht="20.1" customHeight="1">
      <c r="A17" s="134">
        <v>11</v>
      </c>
      <c r="B17" s="136" t="s">
        <v>62</v>
      </c>
      <c r="C17" s="138" t="s">
        <v>62</v>
      </c>
      <c r="D17" s="129" t="s">
        <v>31</v>
      </c>
      <c r="E17" s="119">
        <f t="shared" si="1"/>
        <v>10</v>
      </c>
      <c r="F17" s="121"/>
      <c r="G17" s="121"/>
      <c r="H17" s="121"/>
      <c r="I17" s="121"/>
      <c r="J17" s="137">
        <v>10</v>
      </c>
      <c r="K17" s="121"/>
    </row>
    <row r="18" spans="1:11" ht="20.1" customHeight="1">
      <c r="A18" s="134">
        <v>12</v>
      </c>
      <c r="B18" s="138" t="s">
        <v>63</v>
      </c>
      <c r="C18" s="138" t="s">
        <v>63</v>
      </c>
      <c r="D18" s="129" t="s">
        <v>31</v>
      </c>
      <c r="E18" s="119">
        <f t="shared" si="1"/>
        <v>100</v>
      </c>
      <c r="F18" s="121"/>
      <c r="G18" s="121"/>
      <c r="H18" s="121"/>
      <c r="I18" s="121"/>
      <c r="J18" s="139">
        <v>100</v>
      </c>
      <c r="K18" s="121"/>
    </row>
    <row r="19" spans="1:11" ht="20.1" customHeight="1">
      <c r="A19" s="134">
        <v>13</v>
      </c>
      <c r="B19" s="138" t="s">
        <v>64</v>
      </c>
      <c r="C19" s="138" t="s">
        <v>64</v>
      </c>
      <c r="D19" s="129" t="s">
        <v>31</v>
      </c>
      <c r="E19" s="119">
        <f t="shared" si="1"/>
        <v>1</v>
      </c>
      <c r="F19" s="121"/>
      <c r="G19" s="121"/>
      <c r="H19" s="121"/>
      <c r="I19" s="121"/>
      <c r="J19" s="139">
        <v>1</v>
      </c>
      <c r="K19" s="121"/>
    </row>
    <row r="20" spans="1:11" ht="20.1" customHeight="1">
      <c r="A20" s="91">
        <v>14</v>
      </c>
      <c r="B20" s="73" t="s">
        <v>77</v>
      </c>
      <c r="C20" s="74" t="s">
        <v>78</v>
      </c>
      <c r="D20" s="89" t="s">
        <v>31</v>
      </c>
      <c r="E20" s="121"/>
      <c r="F20" s="121"/>
      <c r="G20" s="121"/>
      <c r="H20" s="121"/>
      <c r="I20" s="121"/>
      <c r="J20" s="89"/>
      <c r="K20" s="75">
        <v>80</v>
      </c>
    </row>
    <row r="21" spans="1:11" ht="20.1" customHeight="1">
      <c r="A21" s="91">
        <v>15</v>
      </c>
      <c r="B21" s="73" t="s">
        <v>77</v>
      </c>
      <c r="C21" s="74" t="s">
        <v>93</v>
      </c>
      <c r="D21" s="89" t="s">
        <v>31</v>
      </c>
      <c r="E21" s="121"/>
      <c r="F21" s="121"/>
      <c r="G21" s="121"/>
      <c r="H21" s="121"/>
      <c r="I21" s="121"/>
      <c r="J21" s="89"/>
      <c r="K21" s="75">
        <v>40</v>
      </c>
    </row>
    <row r="22" spans="1:11" ht="20.1" customHeight="1">
      <c r="A22" s="91">
        <v>16</v>
      </c>
      <c r="B22" s="73" t="s">
        <v>77</v>
      </c>
      <c r="C22" s="74" t="s">
        <v>79</v>
      </c>
      <c r="D22" s="89" t="s">
        <v>31</v>
      </c>
      <c r="E22" s="121"/>
      <c r="F22" s="121"/>
      <c r="G22" s="121"/>
      <c r="H22" s="121"/>
      <c r="I22" s="121"/>
      <c r="J22" s="89"/>
      <c r="K22" s="75">
        <v>20</v>
      </c>
    </row>
    <row r="23" spans="1:11" ht="20.1" customHeight="1">
      <c r="A23" s="91">
        <v>16</v>
      </c>
      <c r="B23" s="73" t="s">
        <v>77</v>
      </c>
      <c r="C23" s="73" t="s">
        <v>80</v>
      </c>
      <c r="D23" s="89" t="s">
        <v>31</v>
      </c>
      <c r="E23" s="121"/>
      <c r="F23" s="121"/>
      <c r="G23" s="121"/>
      <c r="H23" s="121"/>
      <c r="I23" s="121"/>
      <c r="J23" s="89"/>
      <c r="K23" s="75">
        <v>30</v>
      </c>
    </row>
    <row r="24" spans="1:11" ht="20.1" customHeight="1">
      <c r="A24" s="91">
        <v>16</v>
      </c>
      <c r="B24" s="73" t="s">
        <v>77</v>
      </c>
      <c r="C24" s="74" t="s">
        <v>81</v>
      </c>
      <c r="D24" s="89" t="s">
        <v>31</v>
      </c>
      <c r="E24" s="121"/>
      <c r="F24" s="121"/>
      <c r="G24" s="121"/>
      <c r="H24" s="121"/>
      <c r="I24" s="121"/>
      <c r="J24" s="89"/>
      <c r="K24" s="75">
        <v>5</v>
      </c>
    </row>
    <row r="25" spans="1:11" ht="20.1" customHeight="1">
      <c r="A25" s="91">
        <v>16</v>
      </c>
      <c r="B25" s="73" t="s">
        <v>77</v>
      </c>
      <c r="C25" s="74" t="s">
        <v>82</v>
      </c>
      <c r="D25" s="89" t="s">
        <v>31</v>
      </c>
      <c r="E25" s="121"/>
      <c r="F25" s="121"/>
      <c r="G25" s="121"/>
      <c r="H25" s="121"/>
      <c r="I25" s="121"/>
      <c r="J25" s="89"/>
      <c r="K25" s="75">
        <v>5</v>
      </c>
    </row>
    <row r="26" spans="1:11" ht="20.1" customHeight="1">
      <c r="A26" s="91">
        <v>16</v>
      </c>
      <c r="B26" s="73" t="s">
        <v>77</v>
      </c>
      <c r="C26" s="73" t="s">
        <v>83</v>
      </c>
      <c r="D26" s="89" t="s">
        <v>31</v>
      </c>
      <c r="E26" s="121"/>
      <c r="F26" s="121"/>
      <c r="G26" s="121"/>
      <c r="H26" s="121"/>
      <c r="I26" s="121"/>
      <c r="J26" s="89"/>
      <c r="K26" s="75">
        <v>200</v>
      </c>
    </row>
    <row r="27" spans="1:11" ht="20.1" customHeight="1">
      <c r="A27" s="91">
        <v>16</v>
      </c>
      <c r="B27" s="73" t="s">
        <v>77</v>
      </c>
      <c r="C27" s="74" t="s">
        <v>84</v>
      </c>
      <c r="D27" s="89" t="s">
        <v>31</v>
      </c>
      <c r="E27" s="121"/>
      <c r="F27" s="121"/>
      <c r="G27" s="121"/>
      <c r="H27" s="121"/>
      <c r="I27" s="121"/>
      <c r="J27" s="89"/>
      <c r="K27" s="75">
        <v>60</v>
      </c>
    </row>
    <row r="28" spans="1:11" ht="20.1" customHeight="1">
      <c r="A28" s="91">
        <v>16</v>
      </c>
      <c r="B28" s="73" t="s">
        <v>77</v>
      </c>
      <c r="C28" s="74" t="s">
        <v>85</v>
      </c>
      <c r="D28" s="89" t="s">
        <v>31</v>
      </c>
      <c r="E28" s="121"/>
      <c r="F28" s="121"/>
      <c r="G28" s="121"/>
      <c r="H28" s="121"/>
      <c r="I28" s="121"/>
      <c r="J28" s="89"/>
      <c r="K28" s="75">
        <v>40</v>
      </c>
    </row>
    <row r="29" spans="1:11" ht="20.1" customHeight="1">
      <c r="A29" s="91">
        <v>16</v>
      </c>
      <c r="B29" s="73" t="s">
        <v>77</v>
      </c>
      <c r="C29" s="74" t="s">
        <v>86</v>
      </c>
      <c r="D29" s="89" t="s">
        <v>31</v>
      </c>
      <c r="E29" s="121"/>
      <c r="F29" s="121"/>
      <c r="G29" s="121"/>
      <c r="H29" s="121"/>
      <c r="I29" s="121"/>
      <c r="J29" s="89"/>
      <c r="K29" s="75">
        <v>20</v>
      </c>
    </row>
    <row r="30" spans="1:11" ht="20.1" customHeight="1">
      <c r="A30" s="91">
        <v>16</v>
      </c>
      <c r="B30" s="73" t="s">
        <v>77</v>
      </c>
      <c r="C30" s="74" t="s">
        <v>87</v>
      </c>
      <c r="D30" s="89" t="s">
        <v>31</v>
      </c>
      <c r="E30" s="121"/>
      <c r="F30" s="121"/>
      <c r="G30" s="121"/>
      <c r="H30" s="121"/>
      <c r="I30" s="121"/>
      <c r="J30" s="89"/>
      <c r="K30" s="75">
        <v>60</v>
      </c>
    </row>
    <row r="31" spans="1:11" ht="20.1" customHeight="1">
      <c r="A31" s="91">
        <v>16</v>
      </c>
      <c r="B31" s="73" t="s">
        <v>77</v>
      </c>
      <c r="C31" s="74" t="s">
        <v>88</v>
      </c>
      <c r="D31" s="89" t="s">
        <v>31</v>
      </c>
      <c r="E31" s="121"/>
      <c r="F31" s="121"/>
      <c r="G31" s="121"/>
      <c r="H31" s="121"/>
      <c r="I31" s="121"/>
      <c r="J31" s="89"/>
      <c r="K31" s="75">
        <v>40</v>
      </c>
    </row>
    <row r="32" spans="1:11" ht="20.1" customHeight="1">
      <c r="A32" s="91">
        <v>16</v>
      </c>
      <c r="B32" s="73" t="s">
        <v>77</v>
      </c>
      <c r="C32" s="74" t="s">
        <v>89</v>
      </c>
      <c r="D32" s="89" t="s">
        <v>31</v>
      </c>
      <c r="E32" s="121"/>
      <c r="F32" s="121"/>
      <c r="G32" s="121"/>
      <c r="H32" s="121"/>
      <c r="I32" s="121"/>
      <c r="J32" s="89"/>
      <c r="K32" s="75">
        <v>40</v>
      </c>
    </row>
    <row r="33" spans="1:11" ht="20.1" customHeight="1">
      <c r="A33" s="91">
        <v>16</v>
      </c>
      <c r="B33" s="73" t="s">
        <v>77</v>
      </c>
      <c r="C33" s="74" t="s">
        <v>90</v>
      </c>
      <c r="D33" s="89" t="s">
        <v>31</v>
      </c>
      <c r="E33" s="121"/>
      <c r="F33" s="121"/>
      <c r="G33" s="121"/>
      <c r="H33" s="121"/>
      <c r="I33" s="121"/>
      <c r="J33" s="89"/>
      <c r="K33" s="75">
        <v>20</v>
      </c>
    </row>
    <row r="34" spans="1:11" ht="20.1" customHeight="1">
      <c r="A34" s="91">
        <v>16</v>
      </c>
      <c r="B34" s="73" t="s">
        <v>77</v>
      </c>
      <c r="C34" s="74" t="s">
        <v>91</v>
      </c>
      <c r="D34" s="89" t="s">
        <v>31</v>
      </c>
      <c r="E34" s="121"/>
      <c r="F34" s="121"/>
      <c r="G34" s="121"/>
      <c r="H34" s="121"/>
      <c r="I34" s="121"/>
      <c r="J34" s="89"/>
      <c r="K34" s="75">
        <v>20</v>
      </c>
    </row>
    <row r="35" spans="1:11" ht="20.1" customHeight="1">
      <c r="A35" s="91">
        <v>16</v>
      </c>
      <c r="B35" s="73" t="s">
        <v>77</v>
      </c>
      <c r="C35" s="91" t="s">
        <v>92</v>
      </c>
      <c r="D35" s="91" t="s">
        <v>31</v>
      </c>
      <c r="E35" s="121"/>
      <c r="F35" s="121"/>
      <c r="G35" s="121"/>
      <c r="H35" s="121"/>
      <c r="I35" s="121"/>
      <c r="J35" s="91"/>
      <c r="K35" s="73">
        <v>10</v>
      </c>
    </row>
    <row r="36" spans="1:11" ht="20.1" customHeight="1">
      <c r="A36" s="91">
        <v>16</v>
      </c>
      <c r="B36" s="73" t="s">
        <v>77</v>
      </c>
      <c r="C36" s="74" t="s">
        <v>94</v>
      </c>
      <c r="D36" s="89" t="s">
        <v>31</v>
      </c>
      <c r="E36" s="121"/>
      <c r="F36" s="121"/>
      <c r="G36" s="121"/>
      <c r="H36" s="121"/>
      <c r="I36" s="121"/>
      <c r="J36" s="89"/>
      <c r="K36" s="75">
        <v>1150</v>
      </c>
    </row>
  </sheetData>
  <autoFilter ref="A2:J36"/>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2023-01-31T15:26:32Z</dcterms:modified>
  <cp:category/>
  <cp:version/>
  <cp:contentType/>
  <cp:contentStatus/>
</cp:coreProperties>
</file>