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2360" activeTab="0"/>
  </bookViews>
  <sheets>
    <sheet name="Autovehicule" sheetId="1" r:id="rId1"/>
  </sheets>
  <definedNames>
    <definedName name="_xlnm.Print_Area" localSheetId="0">'Autovehicule'!$A$1:$K$32</definedName>
  </definedNames>
  <calcPr calcId="162913" refMode="R1C1"/>
</workbook>
</file>

<file path=xl/sharedStrings.xml><?xml version="1.0" encoding="utf-8"?>
<sst xmlns="http://schemas.openxmlformats.org/spreadsheetml/2006/main" count="111" uniqueCount="99">
  <si>
    <t>Nr. d/o</t>
  </si>
  <si>
    <t>Marca unităţii tehnice</t>
  </si>
  <si>
    <t>Destinaţia</t>
  </si>
  <si>
    <t>Anul  fabricării</t>
  </si>
  <si>
    <t>Numărul de înmatriculare</t>
  </si>
  <si>
    <t>Numărul şasiului</t>
  </si>
  <si>
    <t>Autoturism</t>
  </si>
  <si>
    <t xml:space="preserve">       Numărul           motorului</t>
  </si>
  <si>
    <t>WMAN08ZZ9GY343524</t>
  </si>
  <si>
    <t>KNCSHX76LDK789190</t>
  </si>
  <si>
    <t>D4CBD291711</t>
  </si>
  <si>
    <t>Mitsubishi L 200</t>
  </si>
  <si>
    <t>DRSE Căușeni</t>
  </si>
  <si>
    <t>f/n</t>
  </si>
  <si>
    <t>FORD F450</t>
  </si>
  <si>
    <t>AC-25</t>
  </si>
  <si>
    <t>MAI-9299</t>
  </si>
  <si>
    <t>1FDLF47FXTEA31420</t>
  </si>
  <si>
    <t>F/N</t>
  </si>
  <si>
    <t>AC-40</t>
  </si>
  <si>
    <t>Dacia Sandero</t>
  </si>
  <si>
    <t>FHV-454</t>
  </si>
  <si>
    <t>UU1BSD4EH41048200</t>
  </si>
  <si>
    <t>K7JA710UF95994</t>
  </si>
  <si>
    <t>IVECO Daily</t>
  </si>
  <si>
    <t>Salvare-deblocare</t>
  </si>
  <si>
    <t>MAI-9118</t>
  </si>
  <si>
    <t>FC50A106559195</t>
  </si>
  <si>
    <t>P0010001194693</t>
  </si>
  <si>
    <t xml:space="preserve">AC-40 </t>
  </si>
  <si>
    <t>ZIL-131</t>
  </si>
  <si>
    <t>MAZ-5337A2</t>
  </si>
  <si>
    <t>AC-40 (5t)</t>
  </si>
  <si>
    <t>MAI-9267</t>
  </si>
  <si>
    <t>Y3M5337A280000960</t>
  </si>
  <si>
    <t>UTV-8x8 Avenger 800</t>
  </si>
  <si>
    <t>2DG0SA008KNP42863</t>
  </si>
  <si>
    <t>WB2A27002J0007091</t>
  </si>
  <si>
    <t>URAL-375AM (D)</t>
  </si>
  <si>
    <t xml:space="preserve">Cung </t>
  </si>
  <si>
    <t>MAI-9330</t>
  </si>
  <si>
    <t>MAN TGM 18-240</t>
  </si>
  <si>
    <t>AC-50</t>
  </si>
  <si>
    <t>MAI-9274</t>
  </si>
  <si>
    <t>WMAN08ZZ8GY341439</t>
  </si>
  <si>
    <t>GAZ-66</t>
  </si>
  <si>
    <t>Mercedes-Benz Sprinter</t>
  </si>
  <si>
    <t>Ambulanţă</t>
  </si>
  <si>
    <t>MAI-9268</t>
  </si>
  <si>
    <t>WDB9046122R548990</t>
  </si>
  <si>
    <t>Dacia Logan</t>
  </si>
  <si>
    <t>MAI-9358</t>
  </si>
  <si>
    <t>UU14SDAG 450217016</t>
  </si>
  <si>
    <t>F202288</t>
  </si>
  <si>
    <t>KIA Bongo3 4WD</t>
  </si>
  <si>
    <t>AC-30 (KIA)</t>
  </si>
  <si>
    <t>MAI-9213</t>
  </si>
  <si>
    <t>D4CBD254007</t>
  </si>
  <si>
    <t>CSAI-568</t>
  </si>
  <si>
    <t>Cung</t>
  </si>
  <si>
    <t>EDAV-946</t>
  </si>
  <si>
    <t>KAMAZ-43105</t>
  </si>
  <si>
    <t xml:space="preserve">AC-AA-40 </t>
  </si>
  <si>
    <t>CEM-880</t>
  </si>
  <si>
    <t>EFQ971</t>
  </si>
  <si>
    <t>MMBJNKB409D035526</t>
  </si>
  <si>
    <t>AC-30</t>
  </si>
  <si>
    <t>MAI-9205</t>
  </si>
  <si>
    <t>Mitsubishi L-200</t>
  </si>
  <si>
    <t>Automobil de teren</t>
  </si>
  <si>
    <t>MAI-9444</t>
  </si>
  <si>
    <t>MAI-9292</t>
  </si>
  <si>
    <t>MAI-9137</t>
  </si>
  <si>
    <t>YZM5337A280001041</t>
  </si>
  <si>
    <t>CEM-887</t>
  </si>
  <si>
    <t>Total</t>
  </si>
  <si>
    <t>Remorca Bliss Jupiter</t>
  </si>
  <si>
    <t xml:space="preserve"> </t>
  </si>
  <si>
    <t>MAI 9484</t>
  </si>
  <si>
    <t>Mercedes X 250 D 4 matic</t>
  </si>
  <si>
    <t>WDF4702311G019567</t>
  </si>
  <si>
    <t>capacitatea cilindrica</t>
  </si>
  <si>
    <t>masa totala</t>
  </si>
  <si>
    <t>MAI 9463</t>
  </si>
  <si>
    <t>T462 CD</t>
  </si>
  <si>
    <t xml:space="preserve">Calcul   taxa pentru drumuri pentru autovechicolele înmatriculate în RM                                                                                                                                                                           </t>
  </si>
  <si>
    <t>KNCSHZ76LDK772901</t>
  </si>
  <si>
    <t>MMCJNKB40BD031318</t>
  </si>
  <si>
    <t>4D56UCCU3396</t>
  </si>
  <si>
    <t>IFA</t>
  </si>
  <si>
    <t>Autoscară</t>
  </si>
  <si>
    <t>JYL-487</t>
  </si>
  <si>
    <t>URAL-375</t>
  </si>
  <si>
    <t>CET-863</t>
  </si>
  <si>
    <t>Data expirării asigurarii</t>
  </si>
  <si>
    <t>Costul Asigurării</t>
  </si>
  <si>
    <t>-</t>
  </si>
  <si>
    <t>motocicleta</t>
  </si>
  <si>
    <t>remorca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</si>
</sst>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2" fontId="3" fillId="0" borderId="1" xfId="20" applyNumberFormat="1" applyFont="1" applyBorder="1" applyAlignment="1">
      <alignment horizontal="center" vertical="center" wrapText="1"/>
    </xf>
    <xf numFmtId="1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12" fontId="2" fillId="0" borderId="1" xfId="0" applyNumberFormat="1" applyFont="1" applyBorder="1"/>
    <xf numFmtId="12" fontId="2" fillId="0" borderId="1" xfId="0" applyNumberFormat="1" applyFont="1" applyBorder="1" applyAlignment="1">
      <alignment horizontal="center"/>
    </xf>
    <xf numFmtId="12" fontId="4" fillId="0" borderId="1" xfId="0" applyNumberFormat="1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6" fillId="0" borderId="0" xfId="0" applyFont="1" applyFill="1" applyBorder="1"/>
    <xf numFmtId="12" fontId="2" fillId="3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12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14" fontId="7" fillId="0" borderId="1" xfId="0" applyNumberFormat="1" applyFont="1" applyBorder="1" applyAlignment="1">
      <alignment vertical="center" wrapText="1"/>
    </xf>
    <xf numFmtId="14" fontId="7" fillId="4" borderId="1" xfId="0" applyNumberFormat="1" applyFont="1" applyFill="1" applyBorder="1" applyAlignment="1">
      <alignment vertical="center" wrapText="1"/>
    </xf>
    <xf numFmtId="0" fontId="8" fillId="0" borderId="0" xfId="0" applyFont="1"/>
    <xf numFmtId="0" fontId="3" fillId="0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роцентный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K29"/>
  <sheetViews>
    <sheetView showGridLines="0" tabSelected="1" view="pageBreakPreview" zoomScale="75" zoomScaleSheetLayoutView="75" workbookViewId="0" topLeftCell="A1">
      <selection activeCell="Z28" sqref="Z28"/>
    </sheetView>
  </sheetViews>
  <sheetFormatPr defaultColWidth="9.140625" defaultRowHeight="15"/>
  <cols>
    <col min="1" max="1" width="4.7109375" style="0" customWidth="1"/>
    <col min="2" max="2" width="26.421875" style="0" customWidth="1"/>
    <col min="3" max="3" width="19.140625" style="0" customWidth="1"/>
    <col min="4" max="4" width="10.8515625" style="0" customWidth="1"/>
    <col min="5" max="5" width="15.421875" style="0" bestFit="1" customWidth="1"/>
    <col min="6" max="6" width="12.28125" style="0" customWidth="1"/>
    <col min="7" max="7" width="11.7109375" style="0" customWidth="1"/>
    <col min="8" max="8" width="27.7109375" style="0" customWidth="1"/>
    <col min="9" max="9" width="24.00390625" style="0" customWidth="1"/>
    <col min="10" max="11" width="12.00390625" style="0" customWidth="1"/>
  </cols>
  <sheetData>
    <row r="2" spans="1:11" ht="15.75" customHeight="1">
      <c r="A2" s="27" t="s">
        <v>85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55.5" customHeight="1">
      <c r="A3" s="18" t="s">
        <v>0</v>
      </c>
      <c r="B3" s="6" t="s">
        <v>1</v>
      </c>
      <c r="C3" s="19" t="s">
        <v>2</v>
      </c>
      <c r="D3" s="6" t="s">
        <v>3</v>
      </c>
      <c r="E3" s="6" t="s">
        <v>4</v>
      </c>
      <c r="F3" s="6" t="s">
        <v>81</v>
      </c>
      <c r="G3" s="6" t="s">
        <v>82</v>
      </c>
      <c r="H3" s="9" t="s">
        <v>5</v>
      </c>
      <c r="I3" s="10" t="s">
        <v>7</v>
      </c>
      <c r="J3" s="6" t="s">
        <v>95</v>
      </c>
      <c r="K3" s="6" t="s">
        <v>94</v>
      </c>
    </row>
    <row r="4" spans="1:11" ht="15.75" customHeight="1">
      <c r="A4" s="28" t="s">
        <v>12</v>
      </c>
      <c r="B4" s="29"/>
      <c r="C4" s="29"/>
      <c r="D4" s="29"/>
      <c r="E4" s="29"/>
      <c r="F4" s="29"/>
      <c r="G4" s="29"/>
      <c r="H4" s="29"/>
      <c r="I4" s="30"/>
      <c r="J4" s="21"/>
      <c r="K4" s="21"/>
    </row>
    <row r="5" spans="1:11" ht="20.25" customHeight="1">
      <c r="A5" s="11">
        <v>1</v>
      </c>
      <c r="B5" s="8" t="s">
        <v>89</v>
      </c>
      <c r="C5" s="8" t="s">
        <v>90</v>
      </c>
      <c r="D5" s="8">
        <v>1989</v>
      </c>
      <c r="E5" s="8" t="s">
        <v>91</v>
      </c>
      <c r="F5" s="8">
        <v>6560</v>
      </c>
      <c r="G5" s="8">
        <v>9700</v>
      </c>
      <c r="H5" s="8">
        <v>8503883</v>
      </c>
      <c r="I5" s="8">
        <v>6370</v>
      </c>
      <c r="J5" s="8"/>
      <c r="K5" s="22" t="s">
        <v>96</v>
      </c>
    </row>
    <row r="6" spans="1:11" ht="15.75">
      <c r="A6" s="11">
        <v>2</v>
      </c>
      <c r="B6" s="1" t="s">
        <v>14</v>
      </c>
      <c r="C6" s="2" t="s">
        <v>15</v>
      </c>
      <c r="D6" s="1">
        <v>1996</v>
      </c>
      <c r="E6" s="1" t="s">
        <v>16</v>
      </c>
      <c r="F6" s="1">
        <v>7270</v>
      </c>
      <c r="G6" s="1">
        <v>6803</v>
      </c>
      <c r="H6" s="3" t="s">
        <v>17</v>
      </c>
      <c r="I6" s="3" t="s">
        <v>18</v>
      </c>
      <c r="J6" s="1"/>
      <c r="K6" s="23">
        <v>44735</v>
      </c>
    </row>
    <row r="7" spans="1:11" ht="15.75">
      <c r="A7" s="11">
        <v>3</v>
      </c>
      <c r="B7" s="1" t="s">
        <v>20</v>
      </c>
      <c r="C7" s="2" t="s">
        <v>6</v>
      </c>
      <c r="D7" s="1">
        <v>2009</v>
      </c>
      <c r="E7" s="1" t="s">
        <v>21</v>
      </c>
      <c r="F7" s="1">
        <v>1390</v>
      </c>
      <c r="G7" s="1">
        <v>1470</v>
      </c>
      <c r="H7" s="3" t="s">
        <v>22</v>
      </c>
      <c r="I7" s="3" t="s">
        <v>23</v>
      </c>
      <c r="J7" s="1"/>
      <c r="K7" s="22"/>
    </row>
    <row r="8" spans="1:11" ht="15.75">
      <c r="A8" s="11">
        <v>4</v>
      </c>
      <c r="B8" s="1" t="s">
        <v>24</v>
      </c>
      <c r="C8" s="2" t="s">
        <v>25</v>
      </c>
      <c r="D8" s="1">
        <v>2006</v>
      </c>
      <c r="E8" s="1" t="s">
        <v>26</v>
      </c>
      <c r="F8" s="1">
        <v>2988</v>
      </c>
      <c r="G8" s="1">
        <v>3500</v>
      </c>
      <c r="H8" s="3" t="s">
        <v>27</v>
      </c>
      <c r="I8" s="3" t="s">
        <v>28</v>
      </c>
      <c r="J8" s="1"/>
      <c r="K8" s="23">
        <v>44740</v>
      </c>
    </row>
    <row r="9" spans="1:11" ht="16.5" customHeight="1">
      <c r="A9" s="11">
        <v>5</v>
      </c>
      <c r="B9" s="1" t="s">
        <v>92</v>
      </c>
      <c r="C9" s="2" t="s">
        <v>29</v>
      </c>
      <c r="D9" s="1">
        <v>1981</v>
      </c>
      <c r="E9" s="1" t="s">
        <v>93</v>
      </c>
      <c r="F9" s="1">
        <v>10850</v>
      </c>
      <c r="G9" s="1">
        <v>14925</v>
      </c>
      <c r="H9" s="3">
        <v>367802</v>
      </c>
      <c r="I9" s="3">
        <v>561163</v>
      </c>
      <c r="J9" s="1"/>
      <c r="K9" s="22" t="s">
        <v>96</v>
      </c>
    </row>
    <row r="10" spans="1:11" ht="15.75" customHeight="1">
      <c r="A10" s="11">
        <v>6</v>
      </c>
      <c r="B10" s="1" t="s">
        <v>31</v>
      </c>
      <c r="C10" s="2" t="s">
        <v>32</v>
      </c>
      <c r="D10" s="1">
        <v>2008</v>
      </c>
      <c r="E10" s="1" t="s">
        <v>33</v>
      </c>
      <c r="F10" s="1">
        <v>11150</v>
      </c>
      <c r="G10" s="1">
        <v>18000</v>
      </c>
      <c r="H10" s="3" t="s">
        <v>34</v>
      </c>
      <c r="I10" s="3">
        <v>80006632</v>
      </c>
      <c r="J10" s="15"/>
      <c r="K10" s="23">
        <v>44882</v>
      </c>
    </row>
    <row r="11" spans="1:11" ht="15.75">
      <c r="A11" s="11">
        <v>8</v>
      </c>
      <c r="B11" s="8" t="s">
        <v>35</v>
      </c>
      <c r="C11" s="8" t="s">
        <v>97</v>
      </c>
      <c r="D11" s="8">
        <v>2018</v>
      </c>
      <c r="E11" s="8" t="s">
        <v>83</v>
      </c>
      <c r="F11" s="8">
        <v>747</v>
      </c>
      <c r="G11" s="8">
        <v>635</v>
      </c>
      <c r="H11" s="8" t="s">
        <v>36</v>
      </c>
      <c r="I11" s="8" t="s">
        <v>13</v>
      </c>
      <c r="J11" s="1"/>
      <c r="K11" s="23">
        <v>44732</v>
      </c>
    </row>
    <row r="12" spans="1:11" ht="15.75">
      <c r="A12" s="11">
        <v>9</v>
      </c>
      <c r="B12" s="8" t="s">
        <v>76</v>
      </c>
      <c r="C12" s="8" t="s">
        <v>98</v>
      </c>
      <c r="D12" s="8">
        <v>2018</v>
      </c>
      <c r="E12" s="8" t="s">
        <v>84</v>
      </c>
      <c r="F12" s="8"/>
      <c r="G12" s="8">
        <v>470</v>
      </c>
      <c r="H12" s="8" t="s">
        <v>37</v>
      </c>
      <c r="I12" s="8"/>
      <c r="J12" s="1"/>
      <c r="K12" s="23">
        <v>44732</v>
      </c>
    </row>
    <row r="13" spans="1:11" ht="15.75">
      <c r="A13" s="11">
        <v>10</v>
      </c>
      <c r="B13" s="1" t="s">
        <v>38</v>
      </c>
      <c r="C13" s="2" t="s">
        <v>39</v>
      </c>
      <c r="D13" s="1">
        <v>1985</v>
      </c>
      <c r="E13" s="1" t="s">
        <v>40</v>
      </c>
      <c r="F13" s="1">
        <v>11150</v>
      </c>
      <c r="G13" s="1">
        <v>8400</v>
      </c>
      <c r="H13" s="3">
        <v>443461</v>
      </c>
      <c r="I13" s="3">
        <v>336003</v>
      </c>
      <c r="J13" s="1"/>
      <c r="K13" s="23">
        <v>44741</v>
      </c>
    </row>
    <row r="14" spans="1:11" ht="15.75" customHeight="1">
      <c r="A14" s="11">
        <v>11</v>
      </c>
      <c r="B14" s="1" t="s">
        <v>41</v>
      </c>
      <c r="C14" s="2" t="s">
        <v>42</v>
      </c>
      <c r="D14" s="1">
        <v>2015</v>
      </c>
      <c r="E14" s="1" t="s">
        <v>43</v>
      </c>
      <c r="F14" s="1">
        <v>6871</v>
      </c>
      <c r="G14" s="1">
        <v>18000</v>
      </c>
      <c r="H14" s="3" t="s">
        <v>44</v>
      </c>
      <c r="I14" s="3">
        <v>20843505114350</v>
      </c>
      <c r="J14" s="1"/>
      <c r="K14" s="23">
        <v>44882</v>
      </c>
    </row>
    <row r="15" spans="1:11" ht="15.75">
      <c r="A15" s="11">
        <v>12</v>
      </c>
      <c r="B15" s="1" t="s">
        <v>79</v>
      </c>
      <c r="C15" s="2" t="s">
        <v>6</v>
      </c>
      <c r="D15" s="1">
        <v>2018</v>
      </c>
      <c r="E15" s="1" t="s">
        <v>78</v>
      </c>
      <c r="F15" s="1">
        <v>2298</v>
      </c>
      <c r="G15" s="1">
        <v>2205</v>
      </c>
      <c r="H15" s="3" t="s">
        <v>80</v>
      </c>
      <c r="I15" s="3"/>
      <c r="J15" s="1"/>
      <c r="K15" s="23">
        <v>44740</v>
      </c>
    </row>
    <row r="16" spans="1:11" ht="17.25" customHeight="1">
      <c r="A16" s="11">
        <v>13</v>
      </c>
      <c r="B16" s="4" t="s">
        <v>46</v>
      </c>
      <c r="C16" s="4" t="s">
        <v>47</v>
      </c>
      <c r="D16" s="4">
        <v>2003</v>
      </c>
      <c r="E16" s="4" t="s">
        <v>48</v>
      </c>
      <c r="F16" s="4">
        <v>2689</v>
      </c>
      <c r="G16" s="4">
        <v>4600</v>
      </c>
      <c r="H16" s="12" t="s">
        <v>49</v>
      </c>
      <c r="I16" s="13" t="s">
        <v>77</v>
      </c>
      <c r="J16" s="1"/>
      <c r="K16" s="23">
        <v>44740</v>
      </c>
    </row>
    <row r="17" spans="1:11" ht="15.75">
      <c r="A17" s="11">
        <v>14</v>
      </c>
      <c r="B17" s="15" t="s">
        <v>50</v>
      </c>
      <c r="C17" s="15" t="s">
        <v>6</v>
      </c>
      <c r="D17" s="15">
        <v>2013</v>
      </c>
      <c r="E17" s="15" t="s">
        <v>51</v>
      </c>
      <c r="F17" s="15">
        <v>1149</v>
      </c>
      <c r="G17" s="15">
        <v>1550</v>
      </c>
      <c r="H17" s="17" t="s">
        <v>52</v>
      </c>
      <c r="I17" s="17" t="s">
        <v>53</v>
      </c>
      <c r="J17" s="15"/>
      <c r="K17" s="24">
        <v>44740</v>
      </c>
    </row>
    <row r="18" spans="1:11" ht="15.75">
      <c r="A18" s="11">
        <v>15</v>
      </c>
      <c r="B18" s="1" t="s">
        <v>54</v>
      </c>
      <c r="C18" s="2" t="s">
        <v>55</v>
      </c>
      <c r="D18" s="1">
        <v>2013</v>
      </c>
      <c r="E18" s="1" t="s">
        <v>56</v>
      </c>
      <c r="F18" s="1">
        <v>2497</v>
      </c>
      <c r="G18" s="1">
        <v>1800</v>
      </c>
      <c r="H18" s="3" t="s">
        <v>86</v>
      </c>
      <c r="I18" s="3" t="s">
        <v>57</v>
      </c>
      <c r="J18" s="1"/>
      <c r="K18" s="23">
        <v>44740</v>
      </c>
    </row>
    <row r="19" spans="1:11" ht="15.75">
      <c r="A19" s="11">
        <v>16</v>
      </c>
      <c r="B19" s="1" t="s">
        <v>30</v>
      </c>
      <c r="C19" s="2" t="s">
        <v>19</v>
      </c>
      <c r="D19" s="1">
        <v>1983</v>
      </c>
      <c r="E19" s="1" t="s">
        <v>58</v>
      </c>
      <c r="F19" s="1">
        <v>6000</v>
      </c>
      <c r="G19" s="1">
        <v>11500</v>
      </c>
      <c r="H19" s="3">
        <v>544252</v>
      </c>
      <c r="I19" s="3">
        <v>927864</v>
      </c>
      <c r="J19" s="1"/>
      <c r="K19" s="23">
        <v>44740</v>
      </c>
    </row>
    <row r="20" spans="1:11" ht="18" customHeight="1">
      <c r="A20" s="11">
        <v>17</v>
      </c>
      <c r="B20" s="1" t="s">
        <v>45</v>
      </c>
      <c r="C20" s="2" t="s">
        <v>59</v>
      </c>
      <c r="D20" s="1">
        <v>1978</v>
      </c>
      <c r="E20" s="1" t="s">
        <v>60</v>
      </c>
      <c r="F20" s="1">
        <v>4254</v>
      </c>
      <c r="G20" s="1">
        <v>7250</v>
      </c>
      <c r="H20" s="3">
        <v>146061</v>
      </c>
      <c r="I20" s="3">
        <v>1709436</v>
      </c>
      <c r="J20" s="1"/>
      <c r="K20" s="23">
        <v>44740</v>
      </c>
    </row>
    <row r="21" spans="1:11" ht="15.75">
      <c r="A21" s="11">
        <v>18</v>
      </c>
      <c r="B21" s="1" t="s">
        <v>61</v>
      </c>
      <c r="C21" s="2" t="s">
        <v>62</v>
      </c>
      <c r="D21" s="1">
        <v>1989</v>
      </c>
      <c r="E21" s="1" t="s">
        <v>63</v>
      </c>
      <c r="F21" s="1">
        <v>11150</v>
      </c>
      <c r="G21" s="1">
        <v>0</v>
      </c>
      <c r="H21" s="3">
        <v>188876</v>
      </c>
      <c r="I21" s="3">
        <v>360044</v>
      </c>
      <c r="J21" s="1"/>
      <c r="K21" s="23">
        <v>44740</v>
      </c>
    </row>
    <row r="22" spans="1:11" ht="19.5" customHeight="1">
      <c r="A22" s="11">
        <v>19</v>
      </c>
      <c r="B22" s="1" t="s">
        <v>11</v>
      </c>
      <c r="C22" s="2" t="s">
        <v>6</v>
      </c>
      <c r="D22" s="1">
        <v>1996</v>
      </c>
      <c r="E22" s="1" t="s">
        <v>64</v>
      </c>
      <c r="F22" s="1">
        <v>2477</v>
      </c>
      <c r="G22" s="1">
        <v>2850</v>
      </c>
      <c r="H22" s="3" t="s">
        <v>65</v>
      </c>
      <c r="I22" s="14" t="s">
        <v>65</v>
      </c>
      <c r="J22" s="1"/>
      <c r="K22" s="23">
        <v>44740</v>
      </c>
    </row>
    <row r="23" spans="1:11" ht="15.75" customHeight="1">
      <c r="A23" s="11">
        <v>20</v>
      </c>
      <c r="B23" s="5" t="s">
        <v>54</v>
      </c>
      <c r="C23" s="2" t="s">
        <v>66</v>
      </c>
      <c r="D23" s="1">
        <v>2013</v>
      </c>
      <c r="E23" s="1" t="s">
        <v>67</v>
      </c>
      <c r="F23" s="1">
        <v>3110</v>
      </c>
      <c r="G23" s="1">
        <v>1800</v>
      </c>
      <c r="H23" s="14" t="s">
        <v>9</v>
      </c>
      <c r="I23" s="3" t="s">
        <v>10</v>
      </c>
      <c r="J23" s="1"/>
      <c r="K23" s="23">
        <v>44740</v>
      </c>
    </row>
    <row r="24" spans="1:11" ht="19.5" customHeight="1">
      <c r="A24" s="11">
        <v>21</v>
      </c>
      <c r="B24" s="7" t="s">
        <v>68</v>
      </c>
      <c r="C24" s="2" t="s">
        <v>69</v>
      </c>
      <c r="D24" s="7">
        <v>2011</v>
      </c>
      <c r="E24" s="7" t="s">
        <v>70</v>
      </c>
      <c r="F24" s="7">
        <v>2477</v>
      </c>
      <c r="G24" s="7">
        <v>2852</v>
      </c>
      <c r="H24" s="14" t="s">
        <v>87</v>
      </c>
      <c r="I24" s="3" t="s">
        <v>88</v>
      </c>
      <c r="J24" s="1"/>
      <c r="K24" s="23">
        <v>44740</v>
      </c>
    </row>
    <row r="25" spans="1:11" ht="15.75">
      <c r="A25" s="11">
        <v>22</v>
      </c>
      <c r="B25" s="1" t="s">
        <v>41</v>
      </c>
      <c r="C25" s="2" t="s">
        <v>42</v>
      </c>
      <c r="D25" s="1">
        <v>2016</v>
      </c>
      <c r="E25" s="1" t="s">
        <v>71</v>
      </c>
      <c r="F25" s="1">
        <v>6871</v>
      </c>
      <c r="G25" s="1">
        <v>18000</v>
      </c>
      <c r="H25" s="3" t="s">
        <v>8</v>
      </c>
      <c r="I25" s="3">
        <v>20844035744406</v>
      </c>
      <c r="J25" s="1"/>
      <c r="K25" s="23">
        <v>44740</v>
      </c>
    </row>
    <row r="26" spans="1:11" ht="15.75">
      <c r="A26" s="11">
        <v>23</v>
      </c>
      <c r="B26" s="1" t="s">
        <v>31</v>
      </c>
      <c r="C26" s="2" t="s">
        <v>32</v>
      </c>
      <c r="D26" s="1">
        <v>2008</v>
      </c>
      <c r="E26" s="1" t="s">
        <v>72</v>
      </c>
      <c r="F26" s="1">
        <v>14860</v>
      </c>
      <c r="G26" s="1">
        <v>16000</v>
      </c>
      <c r="H26" s="3" t="s">
        <v>73</v>
      </c>
      <c r="I26" s="3">
        <v>80007380</v>
      </c>
      <c r="J26" s="1"/>
      <c r="K26" s="23">
        <v>44740</v>
      </c>
    </row>
    <row r="27" spans="1:11" ht="16.5" customHeight="1">
      <c r="A27" s="11">
        <v>24</v>
      </c>
      <c r="B27" s="1" t="s">
        <v>30</v>
      </c>
      <c r="C27" s="2" t="s">
        <v>39</v>
      </c>
      <c r="D27" s="1">
        <v>1987</v>
      </c>
      <c r="E27" s="1" t="s">
        <v>74</v>
      </c>
      <c r="F27" s="1">
        <v>6000</v>
      </c>
      <c r="G27" s="1">
        <v>11500</v>
      </c>
      <c r="H27" s="3">
        <v>72340</v>
      </c>
      <c r="I27" s="3">
        <v>207263</v>
      </c>
      <c r="J27" s="1"/>
      <c r="K27" s="23">
        <v>44740</v>
      </c>
    </row>
    <row r="28" spans="1:10" s="25" customFormat="1" ht="16.5" customHeight="1">
      <c r="A28" s="26" t="s">
        <v>75</v>
      </c>
      <c r="B28" s="26"/>
      <c r="C28" s="26"/>
      <c r="D28" s="26"/>
      <c r="E28" s="26"/>
      <c r="F28" s="26"/>
      <c r="G28" s="26"/>
      <c r="H28" s="26"/>
      <c r="I28" s="26"/>
      <c r="J28" s="25">
        <f aca="true" t="shared" si="0" ref="J28">SUM(J5:J27)</f>
        <v>0</v>
      </c>
    </row>
    <row r="29" spans="1:11" ht="17.25" customHeight="1">
      <c r="A29" s="16"/>
      <c r="K29" s="20"/>
    </row>
    <row r="30" ht="14.25" customHeight="1"/>
  </sheetData>
  <mergeCells count="3">
    <mergeCell ref="A28:I28"/>
    <mergeCell ref="A2:K2"/>
    <mergeCell ref="A4:I4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2022-05-11T12:04:31Z</dcterms:modified>
  <cp:category/>
  <cp:version/>
  <cp:contentType/>
  <cp:contentStatus/>
</cp:coreProperties>
</file>