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4200" yWindow="675" windowWidth="21030" windowHeight="13875" activeTab="0"/>
  </bookViews>
  <sheets>
    <sheet name="Specificaţii tehnice         " sheetId="4" r:id="rId1"/>
    <sheet name="Specificaţii de preț        " sheetId="5" r:id="rId2"/>
    <sheet name="Sheet2" sheetId="7" r:id="rId3"/>
  </sheets>
  <definedNames>
    <definedName name="_xlnm._FilterDatabase" localSheetId="1" hidden="1">'Specificaţii de preț        '!$A$6:$Z$88</definedName>
  </definedNames>
  <calcPr calcId="181029"/>
</workbook>
</file>

<file path=xl/sharedStrings.xml><?xml version="1.0" encoding="utf-8"?>
<sst xmlns="http://schemas.openxmlformats.org/spreadsheetml/2006/main" count="784" uniqueCount="175">
  <si>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</si>
  <si>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</si>
  <si>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</si>
  <si>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</si>
  <si>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</si>
  <si>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</si>
  <si>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</si>
  <si>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</si>
  <si>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</si>
  <si>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</si>
  <si>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</si>
  <si>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</si>
  <si>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</si>
  <si>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</si>
  <si>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</si>
  <si>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</si>
  <si>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</si>
  <si>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</si>
  <si>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</si>
  <si>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</si>
  <si>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</si>
  <si>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</si>
  <si>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</si>
  <si>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</si>
  <si>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</si>
  <si>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</si>
  <si>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</si>
  <si>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</si>
  <si>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</si>
  <si>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</si>
  <si>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</si>
  <si>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</si>
  <si>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bucată</t>
  </si>
  <si>
    <t>1</t>
  </si>
  <si>
    <t xml:space="preserve">Set standart pentru osteosinteza fragmente mici  conține implanturi și instrumentele aferente necesare pentru osteosinteza cu placi standard si cu compresie de 3,5 mm și 4,0 mm  </t>
  </si>
  <si>
    <t xml:space="preserve">Set osteosinteza placi cu stabilitate unghiulara pentru fragmente mici  </t>
  </si>
  <si>
    <t xml:space="preserve">Set standart pentru osteosinteza fragmente mari  conține implanturi și instrumentele aferente necesare pentru osteosinteza cu placi standard, si cu placi blocate cu compresie, șuruburi de 4,5 mm și 5,0 mm  </t>
  </si>
  <si>
    <t>Sistem de osteosinteză fixator DHS/DCS</t>
  </si>
  <si>
    <t>FIXATOARE PENTRU FRACTURILE MÎINII</t>
  </si>
  <si>
    <t>Tijă Centromedulară femurală blocată, anatomica, reconstructiva, canulată</t>
  </si>
  <si>
    <t>Tijă Centromedulară femurală blocată, anatomica, pentru femur proximal, canulată tip PFN</t>
  </si>
  <si>
    <t>Tijă Centramedulară de Tibie Zăvorîtă Canulată de Reconstrucție</t>
  </si>
  <si>
    <t>Fixatoare pentru fracturile bazinului</t>
  </si>
  <si>
    <t>Tije blocate pentru calcaneu</t>
  </si>
  <si>
    <t xml:space="preserve"> Atît pentru fixatorul DHS cît şi cel pentru DCS să fie livrat (în custodie)  în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</si>
  <si>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 Cutie pentru instrumente
• Instrumente pentru îndoirea plăcilor (flexor dreapta si stînga)
• Retractor mare si mic de tip Farabeuf
• Razusa (elevator)  drept, elevator rotungit
• Burghiu 3.0
• Burghiu 2.5
• Burghiu 2.8mm L-250mm
• Burghiu canulat 2,5
• Tarod canulat 3,5
• Fixator de os mic
• Extractor de suruburi deteriorate
• Extractor de suruburi 2.5
• Fixator de repozitie (fixator de os)
• Surubelnita hexagonala 2.5 
• Sablon placii reconstructive 3.5 
• Sablon DCP 3.5 si LC-DCP 3.5
• Penceta pentru suruburi
• Tarod pentru suruburi spongioase 4 
• Tarod pentru suruburi corticale 3.5 
• Dispozitiv pentru masurarea suruburilor
• Ghidaj(Drill sleeve)  penru DCP 2.5
• Ghidaj (Drill sleeve) dublu 2.5/3.0 
• Ghidaj(Drill sleeve)  dublu 2.5/3.5
• Ghidaj (Drill sleeve) pentru plăcile blocate, pentru burghiu 2,8mm.
- Pentru evaluarea obiectivă a ofertelor, participanții la licitație vor prezenta mostre de fixatoare, utilaj de aplicare și cataloagele producătorilor.</t>
  </si>
  <si>
    <t>în termen de 30 de zile de la solicitarea beneficiarului</t>
  </si>
  <si>
    <t xml:space="preserve">Achiziţionarea Implanturilor traumatologico-ortopedice conform necesităţilor IMSP Institutul de Medicină Urgentă pentru anul 2022 </t>
  </si>
  <si>
    <t>Lungimea-24-50 mm
- Implanturile traumatologo ortopedice să fie confecţionate din inox;Nesteril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</si>
  <si>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</si>
  <si>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 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</si>
  <si>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</si>
  <si>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</si>
  <si>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Lungimea- 14-50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</si>
  <si>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Lungimea-14-50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</si>
  <si>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Lungimea- 14-50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</si>
  <si>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</si>
  <si>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</si>
  <si>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</si>
  <si>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 Implanturile traumatologo ortopedice să fie confecţionate din inox;Nesteril - fara termen de valabilitate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</si>
  <si>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</si>
  <si>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Lungimea-20-60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</si>
  <si>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Lungimea-40-80mm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</si>
  <si>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Lungimea-20-80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</si>
  <si>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Lungimea-50-80 mm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</si>
  <si>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Lăţimea 13,5 mm, grosimea 4,2 mm.  8 - 14 orificii
- 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</si>
  <si>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cu 12– 16 orificii, latimea 17,5mm, grosimea 6,0 mm
- Implanturile traumatologo ortopedice să fie confecţionate din inox;Nesteril - fara termen de valabilitate
- - Să permita folosirea şuruburilor blocate de diametrul 5,0 mm;
- Orificiile diafizare să permită  folosirea şuruburilor corticale convenţionale cu diametru de 4,5 mm;
- Orificiile diafizare să  permita auto-compresia fragmentelor pe os;
- Placa să fie ascuţită în capătul de inserţie pentru a putea fi introdusă miniinvaziv;
- Să fie cu contact limitat;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</si>
  <si>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Material: Inox. Nesteril - fara termen de valabilitate
-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</si>
  <si>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</si>
  <si>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stînga/dreapta;Inox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</si>
  <si>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Nesteril - fara termen de valabilitate
- Să permită folosirea şuruburilor blocate cu diametrul 3,5 mm;
- Orificiile diafizare să permită şi folosirea şuruburilor corticale convenţionale de 3,5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</si>
  <si>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 Variante anatomice: pentru stînga/dreapta; Inox . Nesteril - fara termen de valabilitate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</si>
  <si>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lungimea-14,0- 24,0mm.
- 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</si>
  <si>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lungimea-16,0- 24,0mm.
- Implanturile traumatologo ortopedice să fie confecţionate din inox ;Nesteril - fara termen de valabilitate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</si>
  <si>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 xml:space="preserve">Diametrul 9,0- 10,0mm. Lungimea 360,0- 420,0mm, varianta stînga/dreapta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Nesteril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</si>
  <si>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80,0-105,0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</si>
  <si>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60-65 mm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</si>
  <si>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40 - 65 mm Titan Nesteril - fara termen de valabilitate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</si>
  <si>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0 - 15 mm  
- Ofertantul va prezenta variant electronica sau pe support hîrtie a tehnicii de aplicare a tijei centromedulare.
- Material  titan Nesteril - fara termen de valabilitate
- Să prezinte obturatoare de 5 dimensiuni cu increment de 5 mm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</si>
  <si>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40- 46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</si>
  <si>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95-110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</si>
  <si>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90-105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</si>
  <si>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30- 50 mm
- Ofertantul va prezenta variant electronica sau pe support hîrtie a tehnicii de aplicare a tijei centromedulare.
-  Material  titan Nesteril - fara termen de valabilitate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</si>
  <si>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0 - 15 mm
- Ofertantul va prezenta variant electronica sau pe support hîrtie a tehnicii de aplicare a tijei centromedulare.
- Material  titan Nesteril - fara termen de valabilitate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</si>
  <si>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Lungimea-100 - 150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</si>
  <si>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Lungimea-90 - 120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</si>
  <si>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</si>
  <si>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Lungimea-60 - 70 mm
- Implanturile traumatologo ortopedice să fie confecţionate din titan;Nesteril - fara termen de valabilitate
- Marcajul producatorului sa fie indicat pe fiecare șurub;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t>
  </si>
  <si>
    <t>Implanturile traumatologo ortopedice să fie confecţionate din inox;Nesteril - fara termen de valabilitate
- Marcajul producatorului sa fie indicat pe fiecare placa;
- Fiecare lot  să fie produs de un singur producător;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Pentru evaluarea obiectivă a ofertelor, participanții la licitație vor prezenta mostre de fixatoare, utilaj de aplicare și cataloagele producătorilor.</t>
  </si>
  <si>
    <t xml:space="preserve">marimea 45-70 mm, diametrul 10-12mm
- Ofertantul va prezenta variant electronica sau pe support hîrtie a tehnicii de aplicare a tijei centromedulare.
- - Material de confecţionare titan Nesteril - fara termen de valabilitate
-  Să prezinte obturatoare de 5dimensiuni cu increment de 5 mm;
- Fixatoarele să fie livrate cu set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</si>
  <si>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20-60 mm, diametrul 5-5,5mm
- Ofertantul va prezenta variant electronica sau pe support hîrtie a tehnicii de aplicare a tijei centromedulare.
- - Material de confecţionare titan Nesteril - fara termen de valabilitate
-  Să prezinte obturatoare de 5dimensiuni cu increment de 5 mm;
- Fixatoarele să fie livrate cu set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</si>
  <si>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0-20 mm, 
- Ofertantul va prezenta variant electronica sau pe support hîrtie a tehnicii de aplicare a tijei centromedulare.
- - Material de confecţionare titan Nesteril - fara termen de valabilitate
-  Să prezinte obturatoare de 5dimensiuni cu increment de 5 mm;
- Fixatoarele să fie livrate cu set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</si>
  <si>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Bucată</t>
  </si>
  <si>
    <t>Șurub spongios cap hexagonal, autotarodant diam. 4,0mm filet total</t>
  </si>
  <si>
    <t>Placă 1/3 tubulară, pentru șuruburi cu diam. 3,5mm 6 - 10 orificii</t>
  </si>
  <si>
    <t>Placa reconstructivă pentru șurub 3,5 mm 6 - 10 orificii</t>
  </si>
  <si>
    <t>Broșa diametru 1,5 mm, lungimea 250 mm</t>
  </si>
  <si>
    <t>Brosa diametru 1mm, lungimea 250 mm.</t>
  </si>
  <si>
    <t>Șurub cortical blocat, autotarodant diam. 2,7mm</t>
  </si>
  <si>
    <t>Șurub cortical blocat, autotarodant diam. 3,5mm</t>
  </si>
  <si>
    <t>Șurub spongios blocat, autotarodant diam. 3,5mm</t>
  </si>
  <si>
    <t xml:space="preserve"> Placă îngustă cu contact limitat cu stabilitate unghiulara si compresie dinamica pentru surub de 3.5 mm 8 - 14 orificii</t>
  </si>
  <si>
    <t>Placă 1/3 tubulară cu stabilitate unghiulara, pentru șuruburi cu diam. 3,5 mm 8 - 14 orificii</t>
  </si>
  <si>
    <t>Placa reconstructivă cu stabilitate unghiulara pentru șurub 3,5  mm 8 - 14 orificii</t>
  </si>
  <si>
    <t>Placa pentru clavicula anatomica cu stabilitate unghiulara pentru șurub 3,5  mm 8 - 12 orificii, varianta stinga/dreapta</t>
  </si>
  <si>
    <t>Placa directionata humerus proximal cu stabilitate unghiulara si compresie dinamica, pentru surub diam. 3.5mm cu 9 orificii metafizare si 3- 8 orificii diafizare</t>
  </si>
  <si>
    <t>Placă pentru paleta humerala pentru coloana  mediala, latimea 11mm, grosimea 2,5mm l, cu stabilitate unghiulara si compresie dinamica, pentru surub diam. 2.7/3.5mm, 3-4 orificii metafizare, 5-8 orificii diafizare, dreapta/stinga</t>
  </si>
  <si>
    <t>Placă pentru paleta humerala pentru coloana  laterală, latimea 11mm, grosimea 2,5mm l, cu stabilitate unghiulara si compresie dinamica, pentru surub diam. 2.7/3.5mm, 3-5 orificii metafizare, 5-10 orificii diafizare, dreapta/stinga</t>
  </si>
  <si>
    <t>Placa pentru olecranon cu stabilitate unghiulara si compresie dinamica, pentru surub diam. 3.5mm, 4-8 orificii diafizare, dreapta/stinga</t>
  </si>
  <si>
    <t>Placa volara radius distal, cu stabilitate unghiulara si compresie dinamica, pentru surub diam. 2.7/3.5mm, 6-8 orificii metafizare, 3-4 orificii diafizare, dreapta/stinga</t>
  </si>
  <si>
    <t>Placa laterala fibula distala cu stabilitate unghiulara si compresie dinamica, pentru surub diam. 2.7/3.5mm, 5/4-10 orificii diafizare, dreapta/stinga</t>
  </si>
  <si>
    <t>Placă Blocată Tibială Distală Medială cu  8-14  orificii de blocaj în partea diafizară pentru suruburi de 3,5mm diametru și 7 orificii in partea metafizara pentru șuruburi 3,5 mm diametru. Latimea partii diafizare 11mm., grosimea 3,7 mm. Variantele stinga/dreapta</t>
  </si>
  <si>
    <t>Placă  Blocată Tibie Distală Antero - Laterală cu  8 - 14 orificii diafizare, gosimea 3,7mm.  Pentru șuruburi 3,5 si 4,0 mm diametru</t>
  </si>
  <si>
    <t>Placă Blocată Calcaneu cu lungimi cuprinse între  60 mm - 65  mm, cu  variante anatomice pentru stînga/dreapta grosime 1,5mm.</t>
  </si>
  <si>
    <t>Șurub cortical cap hexagonal, autotarodant diam. 4,5 mm</t>
  </si>
  <si>
    <t>Șurub spongios cap hexagonal, autotarodant diam. 6,5 mm, filet partial 32mm</t>
  </si>
  <si>
    <t>Broșa diametru 2,0 mm, lungimea 300 mm cu capetele filetate</t>
  </si>
  <si>
    <t>Broșa diametru 2,0 mm, lungimea 400 mm</t>
  </si>
  <si>
    <t>Șurub cortical blocat, autotarodant diam. 5,0 mm</t>
  </si>
  <si>
    <t>Șurub spongios blocat, autotarodant diam. 5,5mm filet partial</t>
  </si>
  <si>
    <t>Șurub spongios blocat, autotarodant diam. 5,5mm filet total</t>
  </si>
  <si>
    <t xml:space="preserve"> Placă cu contact limitat cu stabilitate unghiulara si compresie dinamica pentru humerus,surub de 4,5/5,0 mm</t>
  </si>
  <si>
    <t>Placă Blocată Femurală Diafizară</t>
  </si>
  <si>
    <t>Placa directionata laterala femur distal cu stabilitate unghiulara si compresie dinamica de 5.0/5.5 mm,  8-14 orificii diafizare, dreapta/stinga</t>
  </si>
  <si>
    <t>Placa laterala tibie proximala cu stabilitate unghiulara si compresie dinamica de 5.0/5.5 mm, 5-14 orificii, dreapta/stinga</t>
  </si>
  <si>
    <t>Placă Blocată Medială Proximală de Tibie cu, cu  5-10 orificii meta-diafizare, variante anatomice pentru stînga/dreapta, grosimea 3.0 mm pentru suruburi 5,0 mm</t>
  </si>
  <si>
    <t>Placă Blocată Medială Proximală de Tibie cu, cu  5-10 orificii meta-diafizare, variante anatomice pentru stînga/dreapta, grosimea 3.0 mm pentru suruburi 3,5 mm</t>
  </si>
  <si>
    <t xml:space="preserve">Placa posterioara tibie proximala cu stabilitate unghiulara si compresie dinamica de 3,5 mm, 3-5 orificii, dreapta/stinga. </t>
  </si>
  <si>
    <t>Piesă (placă) DHS cu unghi  135, 3 - 6 orificii</t>
  </si>
  <si>
    <t>Piesă (placa) DCS cu unghi de 95, cu 8 - 14 orificii</t>
  </si>
  <si>
    <t xml:space="preserve">Şurub de compresiune inclus si surub de compactare cu lungimi cuprinse între 70 mm și 120 mm </t>
  </si>
  <si>
    <t>Set de instrumentar (livrat în custodie)</t>
  </si>
  <si>
    <t xml:space="preserve">Șuruburi Herbert canulate 3.0mm: </t>
  </si>
  <si>
    <t>Șuruburi canulate compresive fara floare (fara cap), 2,5mm diametru</t>
  </si>
  <si>
    <t>Șuruburi canulate compresive fara floare (fara cap), 3,5mm diametru</t>
  </si>
  <si>
    <t>Set de instrumente pentru suruburi Herbert</t>
  </si>
  <si>
    <t xml:space="preserve">Tija FEMUR </t>
  </si>
  <si>
    <t>Surub reconstructiv 6,4 mm zavorire proximala titan</t>
  </si>
  <si>
    <t>Surub  diametru  5 mm pentru zavorire proximala  titan</t>
  </si>
  <si>
    <t>Surub  diametru 5 mm pentru zavorire distala  titan</t>
  </si>
  <si>
    <t>Obturator</t>
  </si>
  <si>
    <t>PFN 130-135 grade titan, varianta stinga/dreapta</t>
  </si>
  <si>
    <t>Surub 5.0 mm zavorire distala titan</t>
  </si>
  <si>
    <t>Surub   canulat 11.0 mm, zavorire proximala titan</t>
  </si>
  <si>
    <t xml:space="preserve"> Surub   canulat 6.0 mm, zavorire proximala titan</t>
  </si>
  <si>
    <t xml:space="preserve">Tija TIBIA </t>
  </si>
  <si>
    <t>Surub   4,5 mm, zavorire titan</t>
  </si>
  <si>
    <t>Șurub  spongios canulat semifiletat , cap hexagonal, autotarodant, material titan , material titan, diametrul 7,3 mm, lungimea filetului 32 mm, lungimea șuruburilor 100 - 150 mm - cu pasul de 5 mm</t>
  </si>
  <si>
    <t>Șurub  spongios canulat complet filetat, cap hexagonal, autotarodant, material titan , diametrul 7,3 mm, lungimea șuruburilor 90 - 120 mm - cu pasul de 5 mm</t>
  </si>
  <si>
    <t>Piuliță pentru șuruburi diametrul 7,3 mm, material titan</t>
  </si>
  <si>
    <t>Șurub  spongios canulat semifiletat, cap hexagonal, autotarodant, material titan diametrul 6,5 mm, lungimea filetului 32 mm, lungimea șuruburilor 100 - 150 mm - cu pasul de 5 mm</t>
  </si>
  <si>
    <t>Șurub  spongios canulat complet filetat, cap hexagonal, autotarodant, material titan diametrul 6,5 mm, lungimea șuruburilor 90 - 120 mm - cu pasul de 5 mm</t>
  </si>
  <si>
    <t>Piuliță pentru șuruburi diametrul 6,5 mm, material titan</t>
  </si>
  <si>
    <t>Șurub  spongios canulat semifiletat, cap hexagonal, autotarodant, material titan, diametrul 5,5 mm, lungimea filetului 32 mm, lungimea șuruburilor 90 - 120 mm - cu pasul de 5 mm</t>
  </si>
  <si>
    <t>Piuliță pentru șuruburi diametrul 5,5 mm, material titan</t>
  </si>
  <si>
    <t>Șurub  spongios canulat semifiletat, cap hexagonal, autotarodant, material titan, diametrul 4,5 mm, lungimea filetului minim 20 mm sau 1/2 din lungimea șurubului, lungimea șuruburilor 60 - 70 mm - cu pasul de 5 mm</t>
  </si>
  <si>
    <t>Șurub spongios canulat complet filetat, cap hexagonal, autotarodant, material titan, diametrul 4,5 mm, lungimea șuruburilor 60 - 70 mm - cu pasul de 5 mm</t>
  </si>
  <si>
    <t>Piuliță pentru șuruburi diametrul 4,5 mm, material titan</t>
  </si>
  <si>
    <t>Placa curba pentru simfiza pubiană, pentru șurub 3,5 mm 6 orificii, material inox</t>
  </si>
  <si>
    <t>Placa reconstructivă dreaptă pentru șurub 3,5  mm, 8 - 24 orificii, material inox</t>
  </si>
  <si>
    <t>Placa reconstructivă blocată dreaptă  pentru șurub 3,5  mm, 8 - 24 orificii, material inox</t>
  </si>
  <si>
    <t>Placă reconstructivă curbă bazin, pentru șuruburi diametrul 3,5 mm, 8-24 orificii, material inox.</t>
  </si>
  <si>
    <t>Placă pentru suprafața patrulateră acetabulară, lungimi diferite, material inox</t>
  </si>
  <si>
    <t>Placă cu cârlig pentru fixarea peretelui posterior acetabular pentru surub 3,5 mm cu 3 - 5 gauri, material inox</t>
  </si>
  <si>
    <t>Placă pentru reconstrucția disjunctiei sacro-iliaca anterioara in T, 3,5 mm, 6 gauri in lungime si cite 1 gaura laterala (4+4) material inox</t>
  </si>
  <si>
    <t>Placă reconstructiva pentru fixarea fragmentelor acetabulare pentru peretele posterior, 3,5 mm, 8+3 gauri,dreapta și stinga material inox</t>
  </si>
  <si>
    <t>Placă reconstructivă în V acetabulară pentru fixarea coloanelor anterioare bilaterală, 3,5 mm, 18 gauri, lungimile 19mm, 22mm,25 mm, material inox</t>
  </si>
  <si>
    <t xml:space="preserve"> Placă reconstructivă suprapectineală acetabulară pentru fixarea coloanelor anterioare bilaterală, 3,5mm, 14 16 si 18 gauri, dreapta și stinga, material inox</t>
  </si>
  <si>
    <t xml:space="preserve"> Placă pelvina reconstructivă  in J dreapta si stinga, 3,5mm, 14 - 16  gauri,  material inox</t>
  </si>
  <si>
    <t xml:space="preserve"> Placă pelvina reconstructivă blocata  in J dreapta si stinga, 3,5mm, 14 - 16  gauri,  material inox</t>
  </si>
  <si>
    <t>Tija calcaneu</t>
  </si>
  <si>
    <t>Șuruburi blocate 5-5,5mm. diametrul</t>
  </si>
  <si>
    <t>Obturatoare</t>
  </si>
  <si>
    <t xml:space="preserve">Diametrul 10,0-11,0mm. Lungimea 240mm-380mm. Varianta stînga/dreapta
- Ofertantul va prezenta variant electronica sau pe support hîrtie a tehnicii de aplicare a tijei centromedulare.
- Tija să fie canulată  cu design, care să permită implantarea fără alezaj;
-  Variantă anatomică stînga/dreapta  colorate diferit cu posibilitate de zăvorăre şi către micul trohanter;
- Material de confecţionare titan Nesteril - fara termen de valabilitate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</si>
  <si>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Diametrul 9,0-10,0mm. Lungimea 280mm-360mm.
- Ofertantul va prezenta variant electronica sau pe support hîrtie a tehnicii de aplicare a tijei centromedulare.
- Tija să fie canulată (cu canal de minim 4 mm ) cu un design care  să permită implantarea fără aşezaj ;
- Să poată fi folosită şi ca tija de reconstrucţie (pentru reconstrucţia platoului tibial) cu posibilitate de zăvorăre în partea proximală în 3 planuri (frontal şi în două planuii de 450 (grade) perpendiculare între ele cu şuruburi de diametru  4,5 mm și 5,0 mm) ;, fiecare diametru să aibă culoare distinct ;
- Material  titan Nesteril - fara termen de valabilitate
- Să prezinte şurub de compresie care să realizeze compactarea în focar;
- Să prezinte obturatoare de 5 dimensiuni cu increment de 5 mm ;
- Să prezinte o gaură ovală atît în extremitatea proximală cît şi în cea distală a tijei pentru compactare şi dinamizare ;
- Să prezinte găurii distale la cel mult 5 mm de vărful tijei pentru posibilitatea fixării fragmentelor foarte distal, găurile de blocaj să fie filetate ;
- Posibilitatea de a zăvorî  în partea distală în 4 planuri (sagital, frontal şi două în unghi de 450, perpendiculare.) ;
- Zăvorărea să se realizeze cu şuruburi de 4,5 mm şi 5,0 mm ;
- Tijele vor fi livrate cu 2 seturi de instrumentar (în custodie), componentele pieselor de instrumentar să aibă poziţii bine definite în trusă ;
- Instrumentarul  şi tijele să fie de acelaşi producător ;
- Instrumentariul, tijele, şuruburile să aibă marcajul producătorului;
- Instrumentarul să conţină elemente de ochire distală cu reglaj fin pentru găurile din toate planurile ;
- Instrumentariul să conţină alezatoare cu diametru de la 8 la 12mm și pasul de 5mm.
- Instrumentarul să conţină elemente care să permită identificarea joncţiunii tijă – cadru;
- Şuruburile pentru blocaj să fie cu vîrf tăietor (self tapping);
- Ofertantul se obligă să accepte schimbul  de implante după dimensiuni, la necesitatea instituției, în caz de adjudecare a contractului
- Certificat CE și/sau declarație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</si>
</sst>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font>
      <sz val="10"/>
      <name val="Arial"/>
      <family val="2"/>
    </font>
    <font>
      <sz val="12"/>
      <name val="Times New Roman"/>
      <family val="1"/>
    </font>
    <font>
      <sz val="10"/>
      <color indexed="8"/>
      <name val="Times New Roman"/>
      <family val="1"/>
    </font>
    <font>
      <sz val="16"/>
      <name val="Times New Roman"/>
      <family val="1"/>
    </font>
    <font>
      <sz val="8"/>
      <name val="Arial"/>
      <family val="2"/>
    </font>
    <font>
      <sz val="10"/>
      <color theme="1"/>
      <name val="Times New Roman"/>
      <family val="1"/>
    </font>
    <font>
      <sz val="10"/>
      <name val="Times New Roman"/>
      <family val="1"/>
    </font>
    <font>
      <b/>
      <sz val="12"/>
      <color theme="4" tint="-0.24997000396251678"/>
      <name val="Times New Roman"/>
      <family val="1"/>
    </font>
    <font>
      <i/>
      <sz val="12"/>
      <name val="Times New Roman"/>
      <family val="1"/>
    </font>
    <font>
      <b/>
      <sz val="12"/>
      <name val="Times New Roman"/>
      <family val="1"/>
    </font>
    <font>
      <sz val="12"/>
      <color indexed="8"/>
      <name val="Times New Roman"/>
      <family val="1"/>
    </font>
    <font>
      <b/>
      <sz val="12"/>
      <color indexed="8"/>
      <name val="Times New Roman"/>
      <family val="1"/>
    </font>
    <font>
      <sz val="12"/>
      <color rgb="FF000000"/>
      <name val="Times New Roman"/>
      <family val="1"/>
    </font>
    <font>
      <sz val="12"/>
      <name val="Arial"/>
      <family val="2"/>
    </font>
    <font>
      <b/>
      <sz val="10"/>
      <color theme="4" tint="-0.24997000396251678"/>
      <name val="Times New Roman"/>
      <family val="1"/>
    </font>
    <font>
      <i/>
      <sz val="10"/>
      <name val="Times New Roman"/>
      <family val="1"/>
    </font>
    <font>
      <b/>
      <sz val="10"/>
      <name val="Times New Roman"/>
      <family val="1"/>
    </font>
    <font>
      <b/>
      <sz val="10"/>
      <color indexed="8"/>
      <name val="Times New Roman"/>
      <family val="1"/>
    </font>
    <font>
      <sz val="10"/>
      <color theme="1"/>
      <name val="Arial"/>
      <family val="2"/>
    </font>
  </fonts>
  <fills count="6">
    <fill>
      <patternFill/>
    </fill>
    <fill>
      <patternFill patternType="gray125"/>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thin"/>
      <right/>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hair">
        <color indexed="8"/>
      </left>
      <right style="hair">
        <color indexed="8"/>
      </right>
      <top style="hair">
        <color indexed="8"/>
      </top>
      <bottom style="hair">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08">
    <xf numFmtId="0" fontId="0" fillId="0" borderId="0" xfId="0"/>
    <xf numFmtId="0" fontId="1" fillId="0" borderId="0" xfId="20" applyFont="1" applyProtection="1">
      <alignment/>
      <protection locked="0"/>
    </xf>
    <xf numFmtId="0" fontId="1" fillId="0" borderId="0" xfId="20" applyFont="1" applyAlignment="1" applyProtection="1">
      <alignment horizontal="center"/>
      <protection locked="0"/>
    </xf>
    <xf numFmtId="164" fontId="1" fillId="0" borderId="0" xfId="20" applyNumberFormat="1" applyFont="1">
      <alignment/>
      <protection/>
    </xf>
    <xf numFmtId="0" fontId="3" fillId="0" borderId="0" xfId="20" applyFont="1" applyProtection="1">
      <alignment/>
      <protection locked="0"/>
    </xf>
    <xf numFmtId="0" fontId="1" fillId="0" borderId="0" xfId="20" applyFont="1">
      <alignment/>
      <protection/>
    </xf>
    <xf numFmtId="0" fontId="1" fillId="0" borderId="0" xfId="20" applyFont="1" applyAlignment="1">
      <alignment horizontal="center"/>
      <protection/>
    </xf>
    <xf numFmtId="0" fontId="1" fillId="0" borderId="0" xfId="20" applyFont="1" applyProtection="1">
      <alignment/>
      <protection locked="0"/>
    </xf>
    <xf numFmtId="0" fontId="8" fillId="0" borderId="0" xfId="20" applyFont="1" applyAlignment="1" applyProtection="1">
      <alignment horizontal="center"/>
      <protection locked="0"/>
    </xf>
    <xf numFmtId="0" fontId="10" fillId="0" borderId="0" xfId="20" applyFont="1" applyAlignment="1" applyProtection="1">
      <alignment horizontal="left" vertical="top" wrapText="1"/>
      <protection locked="0"/>
    </xf>
    <xf numFmtId="0" fontId="10" fillId="0" borderId="1" xfId="20" applyFont="1" applyBorder="1" applyAlignment="1" applyProtection="1">
      <alignment vertical="top" wrapText="1"/>
      <protection locked="0"/>
    </xf>
    <xf numFmtId="0" fontId="1" fillId="0" borderId="0" xfId="20" applyFont="1" applyAlignment="1" applyProtection="1">
      <alignment wrapText="1"/>
      <protection locked="0"/>
    </xf>
    <xf numFmtId="0" fontId="11" fillId="2" borderId="2" xfId="20" applyFont="1" applyFill="1" applyBorder="1" applyAlignment="1">
      <alignment horizontal="center" vertical="center" wrapText="1"/>
      <protection/>
    </xf>
    <xf numFmtId="0" fontId="10" fillId="2" borderId="0" xfId="20" applyFont="1" applyFill="1" applyAlignment="1" applyProtection="1">
      <alignment horizontal="left" vertical="top" wrapText="1"/>
      <protection locked="0"/>
    </xf>
    <xf numFmtId="0" fontId="11" fillId="3" borderId="1" xfId="20" applyFont="1" applyFill="1" applyBorder="1" applyAlignment="1">
      <alignment vertical="center" wrapText="1"/>
      <protection/>
    </xf>
    <xf numFmtId="0" fontId="11" fillId="3" borderId="1" xfId="20" applyFont="1" applyFill="1" applyBorder="1" applyAlignment="1">
      <alignment horizontal="center" vertical="center" wrapText="1"/>
      <protection/>
    </xf>
    <xf numFmtId="1" fontId="11" fillId="3" borderId="1" xfId="20" applyNumberFormat="1" applyFont="1" applyFill="1" applyBorder="1" applyAlignment="1">
      <alignment horizontal="center" vertical="center" wrapText="1"/>
      <protection/>
    </xf>
    <xf numFmtId="0" fontId="10" fillId="3" borderId="1" xfId="20" applyFont="1" applyFill="1" applyBorder="1" applyAlignment="1">
      <alignment horizontal="center" vertical="center" wrapText="1"/>
      <protection/>
    </xf>
    <xf numFmtId="0" fontId="11" fillId="3" borderId="3" xfId="20" applyFont="1" applyFill="1" applyBorder="1" applyAlignment="1">
      <alignment horizontal="center" vertical="center" wrapText="1"/>
      <protection/>
    </xf>
    <xf numFmtId="1" fontId="11" fillId="3" borderId="3" xfId="20" applyNumberFormat="1" applyFont="1" applyFill="1" applyBorder="1" applyAlignment="1">
      <alignment horizontal="center" vertical="center" wrapText="1"/>
      <protection/>
    </xf>
    <xf numFmtId="0" fontId="10" fillId="3" borderId="3" xfId="20" applyFont="1" applyFill="1" applyBorder="1" applyAlignment="1">
      <alignment horizontal="center" vertical="center" wrapText="1"/>
      <protection/>
    </xf>
    <xf numFmtId="0" fontId="12" fillId="4" borderId="1" xfId="0" applyFont="1" applyFill="1" applyBorder="1" applyAlignment="1">
      <alignment vertical="center" wrapText="1"/>
    </xf>
    <xf numFmtId="0" fontId="1" fillId="4" borderId="1" xfId="20" applyFont="1" applyFill="1" applyBorder="1" applyProtection="1">
      <alignment/>
      <protection locked="0"/>
    </xf>
    <xf numFmtId="0" fontId="10" fillId="4" borderId="1" xfId="0" applyFont="1" applyFill="1" applyBorder="1" applyAlignment="1">
      <alignment horizontal="left" vertical="top" wrapText="1"/>
    </xf>
    <xf numFmtId="4" fontId="1" fillId="4" borderId="0" xfId="0" applyNumberFormat="1" applyFont="1" applyFill="1"/>
    <xf numFmtId="0" fontId="1" fillId="2" borderId="1" xfId="20" applyFont="1" applyFill="1" applyBorder="1" applyProtection="1">
      <alignment/>
      <protection locked="0"/>
    </xf>
    <xf numFmtId="0" fontId="1" fillId="0" borderId="1" xfId="20" applyFont="1" applyBorder="1" applyProtection="1">
      <alignment/>
      <protection locked="0"/>
    </xf>
    <xf numFmtId="0" fontId="1" fillId="2" borderId="1" xfId="20" applyFont="1" applyFill="1" applyBorder="1" applyAlignment="1" applyProtection="1">
      <alignment horizontal="center"/>
      <protection locked="0"/>
    </xf>
    <xf numFmtId="0" fontId="13" fillId="2" borderId="1" xfId="0" applyFont="1" applyFill="1" applyBorder="1"/>
    <xf numFmtId="0" fontId="13" fillId="0" borderId="0" xfId="0" applyFont="1"/>
    <xf numFmtId="0" fontId="1" fillId="4" borderId="0" xfId="20" applyFont="1" applyFill="1" applyProtection="1">
      <alignment/>
      <protection locked="0"/>
    </xf>
    <xf numFmtId="1" fontId="1" fillId="2" borderId="1" xfId="20" applyNumberFormat="1" applyFont="1" applyFill="1" applyBorder="1" applyAlignment="1" applyProtection="1">
      <alignment horizontal="center" vertical="center" wrapText="1"/>
      <protection locked="0"/>
    </xf>
    <xf numFmtId="0" fontId="1" fillId="2" borderId="0" xfId="20" applyFont="1" applyFill="1" applyAlignment="1" applyProtection="1">
      <alignment horizontal="center"/>
      <protection locked="0"/>
    </xf>
    <xf numFmtId="1" fontId="1" fillId="2" borderId="0" xfId="20" applyNumberFormat="1" applyFont="1" applyFill="1" applyAlignment="1" applyProtection="1">
      <alignment horizontal="center" vertical="center" wrapText="1"/>
      <protection locked="0"/>
    </xf>
    <xf numFmtId="0" fontId="1" fillId="2" borderId="0" xfId="20" applyFont="1" applyFill="1" applyProtection="1">
      <alignment/>
      <protection locked="0"/>
    </xf>
    <xf numFmtId="0" fontId="6" fillId="0" borderId="1" xfId="0" applyFont="1" applyBorder="1" applyProtection="1">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vertical="top"/>
      <protection locked="0"/>
    </xf>
    <xf numFmtId="0" fontId="15" fillId="0" borderId="1" xfId="0" applyFont="1" applyBorder="1" applyAlignment="1" applyProtection="1">
      <alignment horizontal="center"/>
      <protection locked="0"/>
    </xf>
    <xf numFmtId="0" fontId="6" fillId="0" borderId="1" xfId="0" applyFont="1" applyBorder="1" applyAlignment="1" applyProtection="1">
      <alignment wrapText="1"/>
      <protection locked="0"/>
    </xf>
    <xf numFmtId="0" fontId="6" fillId="0" borderId="1" xfId="0" applyFont="1" applyBorder="1" applyAlignment="1" applyProtection="1">
      <alignment horizontal="left" vertical="center"/>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horizontal="left" vertical="top" wrapText="1"/>
      <protection locked="0"/>
    </xf>
    <xf numFmtId="0" fontId="17" fillId="0" borderId="1" xfId="0" applyFont="1" applyBorder="1" applyAlignment="1" applyProtection="1">
      <alignment horizontal="center" vertical="top" wrapText="1"/>
      <protection locked="0"/>
    </xf>
    <xf numFmtId="0" fontId="17" fillId="3" borderId="1" xfId="0" applyFont="1" applyFill="1" applyBorder="1" applyAlignment="1">
      <alignment horizontal="left" vertical="top" wrapText="1"/>
    </xf>
    <xf numFmtId="0" fontId="17" fillId="3" borderId="1" xfId="0" applyFont="1" applyFill="1" applyBorder="1" applyAlignment="1">
      <alignment horizontal="center" vertical="top" wrapText="1"/>
    </xf>
    <xf numFmtId="0" fontId="17" fillId="3" borderId="1" xfId="0" applyFont="1" applyFill="1" applyBorder="1" applyAlignment="1">
      <alignment horizontal="left" wrapText="1"/>
    </xf>
    <xf numFmtId="0" fontId="17" fillId="3" borderId="1" xfId="0" applyFont="1" applyFill="1" applyBorder="1" applyAlignment="1">
      <alignment horizontal="center" wrapText="1"/>
    </xf>
    <xf numFmtId="0" fontId="6" fillId="0" borderId="1" xfId="0" applyFont="1" applyBorder="1" applyAlignment="1" applyProtection="1">
      <alignment vertical="center"/>
      <protection locked="0"/>
    </xf>
    <xf numFmtId="0" fontId="17" fillId="3" borderId="1" xfId="0" applyFont="1" applyFill="1" applyBorder="1" applyAlignment="1">
      <alignment horizontal="left" vertical="center" wrapText="1"/>
    </xf>
    <xf numFmtId="0" fontId="6" fillId="0" borderId="1" xfId="0" applyFont="1" applyBorder="1" applyAlignment="1" applyProtection="1">
      <alignment vertical="center" wrapText="1"/>
      <protection locked="0"/>
    </xf>
    <xf numFmtId="0" fontId="12" fillId="2" borderId="1" xfId="0" applyFont="1" applyFill="1" applyBorder="1" applyAlignment="1">
      <alignment vertical="center" wrapText="1"/>
    </xf>
    <xf numFmtId="0" fontId="1" fillId="0" borderId="0" xfId="20" applyFont="1" applyAlignment="1" applyProtection="1">
      <alignment vertical="top"/>
      <protection locked="0"/>
    </xf>
    <xf numFmtId="0" fontId="3" fillId="0" borderId="0" xfId="20" applyFont="1" applyAlignment="1" applyProtection="1">
      <alignment vertical="top"/>
      <protection locked="0"/>
    </xf>
    <xf numFmtId="0" fontId="0" fillId="0" borderId="0" xfId="0" applyAlignment="1">
      <alignment vertical="top"/>
    </xf>
    <xf numFmtId="0" fontId="2" fillId="2" borderId="1" xfId="0" applyFont="1" applyFill="1" applyBorder="1" applyAlignment="1">
      <alignment horizontal="left" wrapText="1"/>
    </xf>
    <xf numFmtId="0" fontId="12" fillId="2" borderId="1" xfId="0"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0" fontId="6" fillId="2" borderId="1" xfId="0" applyFont="1" applyFill="1" applyBorder="1" applyAlignment="1" applyProtection="1">
      <alignment horizontal="left"/>
      <protection locked="0"/>
    </xf>
    <xf numFmtId="0" fontId="10" fillId="2" borderId="1" xfId="0" applyFont="1" applyFill="1" applyBorder="1" applyAlignment="1">
      <alignment horizontal="left" vertical="top" wrapText="1"/>
    </xf>
    <xf numFmtId="0" fontId="6" fillId="2" borderId="1" xfId="0" applyFont="1" applyFill="1" applyBorder="1" applyAlignment="1" applyProtection="1">
      <alignment horizontal="left" wrapText="1"/>
      <protection locked="0"/>
    </xf>
    <xf numFmtId="0" fontId="6" fillId="2" borderId="1" xfId="0" applyFont="1" applyFill="1" applyBorder="1" applyProtection="1">
      <protection locked="0"/>
    </xf>
    <xf numFmtId="0" fontId="6" fillId="2" borderId="1" xfId="0" applyFont="1" applyFill="1" applyBorder="1" applyAlignment="1" applyProtection="1">
      <alignment vertical="top" wrapText="1"/>
      <protection locked="0"/>
    </xf>
    <xf numFmtId="0" fontId="6" fillId="2" borderId="1" xfId="0" applyFont="1" applyFill="1" applyBorder="1" applyAlignment="1" applyProtection="1">
      <alignment wrapText="1"/>
      <protection locked="0"/>
    </xf>
    <xf numFmtId="0" fontId="6" fillId="2" borderId="1" xfId="0" applyFont="1" applyFill="1" applyBorder="1" applyAlignment="1" applyProtection="1">
      <alignment horizontal="center"/>
      <protection locked="0"/>
    </xf>
    <xf numFmtId="0" fontId="6" fillId="2" borderId="1" xfId="0" applyFont="1" applyFill="1" applyBorder="1" applyAlignment="1" applyProtection="1">
      <alignment vertical="center" wrapText="1"/>
      <protection locked="0"/>
    </xf>
    <xf numFmtId="0" fontId="1" fillId="2" borderId="4" xfId="20" applyFont="1" applyFill="1" applyBorder="1" applyProtection="1">
      <alignment/>
      <protection locked="0"/>
    </xf>
    <xf numFmtId="4" fontId="1" fillId="2" borderId="0" xfId="0" applyNumberFormat="1" applyFont="1" applyFill="1"/>
    <xf numFmtId="0" fontId="1" fillId="2" borderId="5" xfId="20" applyFont="1" applyFill="1" applyBorder="1" applyProtection="1">
      <alignment/>
      <protection locked="0"/>
    </xf>
    <xf numFmtId="164" fontId="1" fillId="2" borderId="1" xfId="20" applyNumberFormat="1" applyFont="1" applyFill="1" applyBorder="1">
      <alignment/>
      <protection/>
    </xf>
    <xf numFmtId="0" fontId="1" fillId="2" borderId="0" xfId="20" applyFont="1" applyFill="1">
      <alignment/>
      <protection/>
    </xf>
    <xf numFmtId="0" fontId="13" fillId="2" borderId="0" xfId="0" applyFont="1" applyFill="1"/>
    <xf numFmtId="0" fontId="2" fillId="2" borderId="6" xfId="0" applyFont="1" applyFill="1" applyBorder="1" applyAlignment="1">
      <alignment horizontal="center" vertical="top" wrapText="1"/>
    </xf>
    <xf numFmtId="0" fontId="2" fillId="2" borderId="6" xfId="0" applyFont="1" applyFill="1" applyBorder="1" applyAlignment="1">
      <alignment horizontal="left" vertical="top" wrapText="1"/>
    </xf>
    <xf numFmtId="0" fontId="5" fillId="2" borderId="6" xfId="0" applyFont="1" applyFill="1" applyBorder="1" applyAlignment="1">
      <alignment horizontal="center" vertical="top" wrapText="1"/>
    </xf>
    <xf numFmtId="0" fontId="5" fillId="2" borderId="6"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4" fontId="1" fillId="0" borderId="0" xfId="20" applyNumberFormat="1" applyFont="1">
      <alignment/>
      <protection/>
    </xf>
    <xf numFmtId="0" fontId="2" fillId="4" borderId="1" xfId="0" applyFont="1" applyFill="1" applyBorder="1" applyAlignment="1">
      <alignment horizontal="left" wrapText="1"/>
    </xf>
    <xf numFmtId="0" fontId="2" fillId="4" borderId="6" xfId="0" applyFont="1" applyFill="1" applyBorder="1" applyAlignment="1">
      <alignment horizontal="center" vertical="top" wrapText="1"/>
    </xf>
    <xf numFmtId="0" fontId="2" fillId="4" borderId="6" xfId="0" applyFont="1" applyFill="1" applyBorder="1" applyAlignment="1">
      <alignment horizontal="left"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horizontal="left" vertical="top" wrapText="1"/>
    </xf>
    <xf numFmtId="0" fontId="2" fillId="2" borderId="7" xfId="0" applyFont="1" applyFill="1" applyBorder="1" applyAlignment="1">
      <alignment horizontal="center" vertical="top" wrapText="1"/>
    </xf>
    <xf numFmtId="0" fontId="0" fillId="2" borderId="1" xfId="0" applyFill="1" applyBorder="1" applyAlignment="1">
      <alignment vertical="top" wrapText="1"/>
    </xf>
    <xf numFmtId="0" fontId="5" fillId="2" borderId="7" xfId="0" applyFont="1" applyFill="1" applyBorder="1" applyAlignment="1">
      <alignment horizontal="center" vertical="top" wrapText="1"/>
    </xf>
    <xf numFmtId="0" fontId="18" fillId="2" borderId="1" xfId="0" applyFont="1" applyFill="1" applyBorder="1" applyAlignment="1">
      <alignment vertical="top" wrapText="1"/>
    </xf>
    <xf numFmtId="0" fontId="6" fillId="5" borderId="8" xfId="0" applyFont="1" applyFill="1" applyBorder="1" applyAlignment="1">
      <alignment horizontal="justify" vertical="top" wrapText="1"/>
    </xf>
    <xf numFmtId="0" fontId="14" fillId="0" borderId="0" xfId="20" applyFont="1" applyAlignment="1" applyProtection="1">
      <alignment horizontal="center"/>
      <protection locked="0"/>
    </xf>
    <xf numFmtId="0" fontId="17" fillId="0" borderId="1" xfId="0" applyFont="1" applyBorder="1" applyAlignment="1" applyProtection="1">
      <alignment horizontal="center" vertical="top" wrapText="1"/>
      <protection locked="0"/>
    </xf>
    <xf numFmtId="0" fontId="17" fillId="3" borderId="1" xfId="0" applyFont="1" applyFill="1" applyBorder="1" applyAlignment="1">
      <alignment horizontal="left" wrapText="1"/>
    </xf>
    <xf numFmtId="0" fontId="15" fillId="0" borderId="1" xfId="0" applyFont="1" applyBorder="1" applyAlignment="1" applyProtection="1">
      <alignment horizontal="center"/>
      <protection locked="0"/>
    </xf>
    <xf numFmtId="0" fontId="16" fillId="0" borderId="1" xfId="0" applyFont="1" applyBorder="1" applyAlignment="1" applyProtection="1">
      <alignment horizontal="right" vertical="center"/>
      <protection locked="0"/>
    </xf>
    <xf numFmtId="0" fontId="6" fillId="0" borderId="1" xfId="0" applyFont="1" applyBorder="1" applyAlignment="1" applyProtection="1">
      <alignment horizontal="left" vertical="center"/>
      <protection locked="0"/>
    </xf>
    <xf numFmtId="0" fontId="17" fillId="0" borderId="1" xfId="0" applyFont="1" applyBorder="1" applyAlignment="1" applyProtection="1">
      <alignment horizontal="right" vertical="center" wrapText="1"/>
      <protection locked="0"/>
    </xf>
    <xf numFmtId="0" fontId="2" fillId="0" borderId="1" xfId="0" applyFont="1" applyBorder="1" applyAlignment="1" applyProtection="1">
      <alignment horizontal="center" vertical="center" wrapText="1"/>
      <protection locked="0"/>
    </xf>
    <xf numFmtId="0" fontId="1" fillId="2" borderId="1" xfId="20" applyFont="1" applyFill="1" applyBorder="1" applyAlignment="1">
      <alignment horizontal="center"/>
      <protection/>
    </xf>
    <xf numFmtId="0" fontId="11" fillId="2" borderId="0" xfId="20" applyFont="1" applyFill="1" applyAlignment="1" applyProtection="1">
      <alignment horizontal="center" vertical="top" wrapText="1"/>
      <protection locked="0"/>
    </xf>
    <xf numFmtId="0" fontId="11" fillId="3" borderId="3" xfId="20" applyFont="1" applyFill="1" applyBorder="1" applyAlignment="1">
      <alignment horizontal="center" vertical="center" wrapText="1"/>
      <protection/>
    </xf>
    <xf numFmtId="0" fontId="7" fillId="0" borderId="0" xfId="20" applyFont="1" applyAlignment="1" applyProtection="1">
      <alignment horizontal="center"/>
      <protection locked="0"/>
    </xf>
    <xf numFmtId="0" fontId="8" fillId="0" borderId="0" xfId="20" applyFont="1" applyAlignment="1" applyProtection="1">
      <alignment horizontal="center"/>
      <protection locked="0"/>
    </xf>
    <xf numFmtId="0" fontId="9" fillId="0" borderId="0" xfId="20" applyFont="1" applyAlignment="1" applyProtection="1">
      <alignment horizontal="right" vertical="center"/>
      <protection locked="0"/>
    </xf>
    <xf numFmtId="0" fontId="1" fillId="0" borderId="0" xfId="20" applyFont="1" applyAlignment="1" applyProtection="1">
      <alignment horizontal="left" vertical="center"/>
      <protection locked="0"/>
    </xf>
    <xf numFmtId="0" fontId="11" fillId="0" borderId="1" xfId="20" applyFont="1" applyBorder="1" applyAlignment="1" applyProtection="1">
      <alignment horizontal="right" vertical="center" wrapText="1"/>
      <protection locked="0"/>
    </xf>
    <xf numFmtId="0" fontId="10" fillId="0" borderId="1" xfId="20" applyFont="1" applyBorder="1" applyAlignment="1" applyProtection="1">
      <alignment horizontal="center" vertical="top" wrapText="1"/>
      <protection locked="0"/>
    </xf>
    <xf numFmtId="0" fontId="1" fillId="0" borderId="0" xfId="20" applyFont="1" applyAlignment="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143"/>
  <sheetViews>
    <sheetView tabSelected="1" zoomScale="80" zoomScaleNormal="80" workbookViewId="0" topLeftCell="A60">
      <selection activeCell="D60" sqref="D60"/>
    </sheetView>
  </sheetViews>
  <sheetFormatPr defaultColWidth="9.140625" defaultRowHeight="12.75"/>
  <cols>
    <col min="1" max="1" width="5.7109375" style="35" customWidth="1"/>
    <col min="2" max="2" width="5.57421875" style="36" customWidth="1"/>
    <col min="3" max="3" width="26.00390625" style="49" customWidth="1"/>
    <col min="4" max="4" width="22.57421875" style="51" customWidth="1"/>
    <col min="5" max="5" width="10.57421875" style="35" customWidth="1"/>
    <col min="6" max="6" width="11.28125" style="35" customWidth="1"/>
    <col min="7" max="7" width="7.57421875" style="35" customWidth="1"/>
    <col min="8" max="8" width="112.8515625" style="37" customWidth="1"/>
    <col min="9" max="9" width="11.00390625" style="35" customWidth="1"/>
    <col min="10" max="10" width="30.00390625" style="39" customWidth="1"/>
    <col min="11" max="11" width="1.7109375" style="35" customWidth="1"/>
    <col min="12" max="16384" width="9.140625" style="35" customWidth="1"/>
  </cols>
  <sheetData>
    <row r="1" spans="3:11" ht="12.75">
      <c r="C1" s="90" t="s">
        <v>29</v>
      </c>
      <c r="D1" s="90"/>
      <c r="E1" s="90"/>
      <c r="F1" s="90"/>
      <c r="G1" s="90"/>
      <c r="H1" s="90"/>
      <c r="I1" s="90"/>
      <c r="J1" s="90"/>
      <c r="K1" s="90"/>
    </row>
    <row r="2" spans="4:9" ht="12.75">
      <c r="D2" s="93" t="s">
        <v>14</v>
      </c>
      <c r="E2" s="93"/>
      <c r="F2" s="93"/>
      <c r="G2" s="93"/>
      <c r="H2" s="93"/>
      <c r="I2" s="38"/>
    </row>
    <row r="3" spans="1:10" ht="12.75">
      <c r="A3" s="94" t="s">
        <v>9</v>
      </c>
      <c r="B3" s="94"/>
      <c r="C3" s="94"/>
      <c r="D3" s="95" t="s">
        <v>27</v>
      </c>
      <c r="E3" s="95"/>
      <c r="F3" s="95"/>
      <c r="G3" s="95"/>
      <c r="H3" s="95"/>
      <c r="I3" s="40"/>
      <c r="J3" s="39" t="s">
        <v>12</v>
      </c>
    </row>
    <row r="4" spans="1:11" s="39" customFormat="1" ht="71.25" customHeight="1">
      <c r="A4" s="96" t="s">
        <v>8</v>
      </c>
      <c r="B4" s="96"/>
      <c r="C4" s="96"/>
      <c r="D4" s="97" t="s">
        <v>47</v>
      </c>
      <c r="E4" s="97"/>
      <c r="F4" s="97"/>
      <c r="G4" s="97"/>
      <c r="H4" s="97"/>
      <c r="I4" s="41"/>
      <c r="J4" s="42" t="s">
        <v>13</v>
      </c>
      <c r="K4" s="43"/>
    </row>
    <row r="5" spans="4:11" ht="12.75">
      <c r="D5" s="91"/>
      <c r="E5" s="91"/>
      <c r="F5" s="91"/>
      <c r="G5" s="91"/>
      <c r="H5" s="91"/>
      <c r="I5" s="44"/>
      <c r="J5" s="44"/>
      <c r="K5" s="43"/>
    </row>
    <row r="6" spans="1:11" ht="63.75">
      <c r="A6" s="47" t="s">
        <v>2</v>
      </c>
      <c r="B6" s="48" t="s">
        <v>0</v>
      </c>
      <c r="C6" s="50" t="s">
        <v>1</v>
      </c>
      <c r="D6" s="50" t="s">
        <v>3</v>
      </c>
      <c r="E6" s="47" t="s">
        <v>4</v>
      </c>
      <c r="F6" s="47" t="s">
        <v>5</v>
      </c>
      <c r="G6" s="47" t="s">
        <v>6</v>
      </c>
      <c r="H6" s="46" t="s">
        <v>7</v>
      </c>
      <c r="I6" s="48" t="s">
        <v>31</v>
      </c>
      <c r="J6" s="47"/>
      <c r="K6" s="43"/>
    </row>
    <row r="7" spans="1:11" ht="12.75">
      <c r="A7" s="47">
        <v>1</v>
      </c>
      <c r="B7" s="92">
        <v>2</v>
      </c>
      <c r="C7" s="92"/>
      <c r="D7" s="92"/>
      <c r="E7" s="47">
        <v>3</v>
      </c>
      <c r="F7" s="47">
        <v>4</v>
      </c>
      <c r="G7" s="47">
        <v>5</v>
      </c>
      <c r="H7" s="45">
        <v>6</v>
      </c>
      <c r="I7" s="47"/>
      <c r="J7" s="47">
        <v>8</v>
      </c>
      <c r="K7" s="43"/>
    </row>
    <row r="8" spans="1:13" ht="206.25" customHeight="1">
      <c r="A8" s="56" t="s">
        <v>26</v>
      </c>
      <c r="B8" s="73" t="s">
        <v>33</v>
      </c>
      <c r="C8" s="74" t="s">
        <v>34</v>
      </c>
      <c r="D8" s="74" t="s">
        <v>93</v>
      </c>
      <c r="E8" s="57"/>
      <c r="F8" s="58"/>
      <c r="G8" s="59"/>
      <c r="H8" s="74" t="s">
        <v>48</v>
      </c>
      <c r="I8" s="60"/>
      <c r="J8" s="61"/>
      <c r="K8" s="62"/>
      <c r="L8" s="62"/>
      <c r="M8" s="62"/>
    </row>
    <row r="9" spans="1:13" ht="153">
      <c r="A9" s="56" t="s">
        <v>26</v>
      </c>
      <c r="B9" s="73" t="s">
        <v>33</v>
      </c>
      <c r="C9" s="74" t="s">
        <v>34</v>
      </c>
      <c r="D9" s="74" t="s">
        <v>94</v>
      </c>
      <c r="E9" s="57"/>
      <c r="F9" s="58"/>
      <c r="G9" s="59"/>
      <c r="H9" s="74" t="s">
        <v>49</v>
      </c>
      <c r="I9" s="60"/>
      <c r="J9" s="61"/>
      <c r="K9" s="62"/>
      <c r="L9" s="62"/>
      <c r="M9" s="62"/>
    </row>
    <row r="10" spans="1:13" ht="153">
      <c r="A10" s="56" t="s">
        <v>26</v>
      </c>
      <c r="B10" s="73">
        <v>1</v>
      </c>
      <c r="C10" s="74" t="s">
        <v>34</v>
      </c>
      <c r="D10" s="74" t="s">
        <v>95</v>
      </c>
      <c r="E10" s="57"/>
      <c r="F10" s="58"/>
      <c r="G10" s="59"/>
      <c r="H10" s="74" t="s">
        <v>50</v>
      </c>
      <c r="I10" s="60"/>
      <c r="J10" s="61"/>
      <c r="K10" s="62"/>
      <c r="L10" s="62"/>
      <c r="M10" s="62"/>
    </row>
    <row r="11" spans="1:13" ht="140.25">
      <c r="A11" s="56" t="s">
        <v>26</v>
      </c>
      <c r="B11" s="73" t="s">
        <v>33</v>
      </c>
      <c r="C11" s="74" t="s">
        <v>34</v>
      </c>
      <c r="D11" s="74" t="s">
        <v>96</v>
      </c>
      <c r="E11" s="57"/>
      <c r="F11" s="58"/>
      <c r="G11" s="59"/>
      <c r="H11" s="74" t="s">
        <v>51</v>
      </c>
      <c r="I11" s="60"/>
      <c r="J11" s="61"/>
      <c r="K11" s="62"/>
      <c r="L11" s="62"/>
      <c r="M11" s="62"/>
    </row>
    <row r="12" spans="1:13" ht="140.25">
      <c r="A12" s="56" t="s">
        <v>26</v>
      </c>
      <c r="B12" s="73" t="s">
        <v>33</v>
      </c>
      <c r="C12" s="74" t="s">
        <v>34</v>
      </c>
      <c r="D12" s="89" t="s">
        <v>97</v>
      </c>
      <c r="E12" s="57"/>
      <c r="F12" s="58"/>
      <c r="G12" s="59"/>
      <c r="H12" s="74" t="s">
        <v>52</v>
      </c>
      <c r="I12" s="60"/>
      <c r="J12" s="61"/>
      <c r="K12" s="62"/>
      <c r="L12" s="62"/>
      <c r="M12" s="62"/>
    </row>
    <row r="13" spans="1:13" ht="165.75">
      <c r="A13" s="56" t="s">
        <v>26</v>
      </c>
      <c r="B13" s="73">
        <v>2</v>
      </c>
      <c r="C13" s="74" t="s">
        <v>35</v>
      </c>
      <c r="D13" s="74" t="s">
        <v>98</v>
      </c>
      <c r="E13" s="57"/>
      <c r="F13" s="58"/>
      <c r="G13" s="59"/>
      <c r="H13" s="74" t="s">
        <v>53</v>
      </c>
      <c r="I13" s="60"/>
      <c r="J13" s="61"/>
      <c r="K13" s="62"/>
      <c r="L13" s="62"/>
      <c r="M13" s="62"/>
    </row>
    <row r="14" spans="1:13" ht="178.5">
      <c r="A14" s="56" t="s">
        <v>26</v>
      </c>
      <c r="B14" s="73">
        <v>2</v>
      </c>
      <c r="C14" s="74" t="s">
        <v>35</v>
      </c>
      <c r="D14" s="74" t="s">
        <v>99</v>
      </c>
      <c r="E14" s="57"/>
      <c r="F14" s="58"/>
      <c r="G14" s="59"/>
      <c r="H14" s="74" t="s">
        <v>54</v>
      </c>
      <c r="I14" s="60"/>
      <c r="J14" s="61"/>
      <c r="K14" s="62"/>
      <c r="L14" s="62"/>
      <c r="M14" s="62"/>
    </row>
    <row r="15" spans="1:13" ht="165.75">
      <c r="A15" s="56" t="s">
        <v>26</v>
      </c>
      <c r="B15" s="73">
        <v>2</v>
      </c>
      <c r="C15" s="74" t="s">
        <v>35</v>
      </c>
      <c r="D15" s="74" t="s">
        <v>100</v>
      </c>
      <c r="E15" s="57"/>
      <c r="F15" s="58"/>
      <c r="G15" s="59"/>
      <c r="H15" s="74" t="s">
        <v>55</v>
      </c>
      <c r="I15" s="60"/>
      <c r="J15" s="61"/>
      <c r="K15" s="62"/>
      <c r="L15" s="62"/>
      <c r="M15" s="62"/>
    </row>
    <row r="16" spans="1:13" ht="153">
      <c r="A16" s="56" t="s">
        <v>26</v>
      </c>
      <c r="B16" s="73">
        <v>2</v>
      </c>
      <c r="C16" s="74" t="s">
        <v>35</v>
      </c>
      <c r="D16" s="74" t="s">
        <v>101</v>
      </c>
      <c r="E16" s="57"/>
      <c r="F16" s="58"/>
      <c r="G16" s="59"/>
      <c r="H16" s="74" t="s">
        <v>56</v>
      </c>
      <c r="I16" s="60"/>
      <c r="J16" s="61"/>
      <c r="K16" s="62"/>
      <c r="L16" s="62"/>
      <c r="M16" s="62"/>
    </row>
    <row r="17" spans="1:13" ht="165.75">
      <c r="A17" s="56" t="s">
        <v>26</v>
      </c>
      <c r="B17" s="73">
        <v>2</v>
      </c>
      <c r="C17" s="74" t="s">
        <v>35</v>
      </c>
      <c r="D17" s="74" t="s">
        <v>102</v>
      </c>
      <c r="E17" s="57"/>
      <c r="F17" s="58"/>
      <c r="G17" s="59"/>
      <c r="H17" s="74" t="s">
        <v>57</v>
      </c>
      <c r="I17" s="60"/>
      <c r="J17" s="61"/>
      <c r="K17" s="62"/>
      <c r="L17" s="62"/>
      <c r="M17" s="62"/>
    </row>
    <row r="18" spans="1:13" ht="165.75">
      <c r="A18" s="56" t="s">
        <v>26</v>
      </c>
      <c r="B18" s="73">
        <v>2</v>
      </c>
      <c r="C18" s="74" t="s">
        <v>35</v>
      </c>
      <c r="D18" s="74" t="s">
        <v>103</v>
      </c>
      <c r="E18" s="57"/>
      <c r="F18" s="58"/>
      <c r="G18" s="59"/>
      <c r="H18" s="74" t="s">
        <v>58</v>
      </c>
      <c r="I18" s="60"/>
      <c r="J18" s="61"/>
      <c r="K18" s="62"/>
      <c r="L18" s="62"/>
      <c r="M18" s="62"/>
    </row>
    <row r="19" spans="1:13" ht="165.75">
      <c r="A19" s="56" t="s">
        <v>26</v>
      </c>
      <c r="B19" s="73">
        <v>2</v>
      </c>
      <c r="C19" s="74" t="s">
        <v>35</v>
      </c>
      <c r="D19" s="74" t="s">
        <v>104</v>
      </c>
      <c r="E19" s="57"/>
      <c r="F19" s="58"/>
      <c r="G19" s="59"/>
      <c r="H19" s="74" t="s">
        <v>58</v>
      </c>
      <c r="I19" s="60"/>
      <c r="J19" s="61"/>
      <c r="K19" s="62"/>
      <c r="L19" s="62"/>
      <c r="M19" s="62"/>
    </row>
    <row r="20" spans="1:13" ht="165.75">
      <c r="A20" s="56" t="s">
        <v>26</v>
      </c>
      <c r="B20" s="73">
        <v>2</v>
      </c>
      <c r="C20" s="74" t="s">
        <v>35</v>
      </c>
      <c r="D20" s="89" t="s">
        <v>105</v>
      </c>
      <c r="E20" s="57"/>
      <c r="F20" s="58"/>
      <c r="G20" s="59"/>
      <c r="H20" s="74" t="s">
        <v>57</v>
      </c>
      <c r="I20" s="60"/>
      <c r="J20" s="61"/>
      <c r="K20" s="62"/>
      <c r="L20" s="62"/>
      <c r="M20" s="62"/>
    </row>
    <row r="21" spans="1:13" ht="153">
      <c r="A21" s="56" t="s">
        <v>26</v>
      </c>
      <c r="B21" s="73">
        <v>2</v>
      </c>
      <c r="C21" s="74" t="s">
        <v>35</v>
      </c>
      <c r="D21" s="74" t="s">
        <v>106</v>
      </c>
      <c r="E21" s="57"/>
      <c r="F21" s="58"/>
      <c r="G21" s="59"/>
      <c r="H21" s="74" t="s">
        <v>59</v>
      </c>
      <c r="I21" s="60"/>
      <c r="J21" s="61"/>
      <c r="K21" s="62"/>
      <c r="L21" s="62"/>
      <c r="M21" s="62"/>
    </row>
    <row r="22" spans="1:13" ht="165.75">
      <c r="A22" s="56" t="s">
        <v>26</v>
      </c>
      <c r="B22" s="73">
        <v>2</v>
      </c>
      <c r="C22" s="74" t="s">
        <v>35</v>
      </c>
      <c r="D22" s="74" t="s">
        <v>107</v>
      </c>
      <c r="E22" s="57"/>
      <c r="F22" s="58"/>
      <c r="G22" s="59"/>
      <c r="H22" s="74" t="s">
        <v>57</v>
      </c>
      <c r="I22" s="60"/>
      <c r="J22" s="61"/>
      <c r="K22" s="62"/>
      <c r="L22" s="62"/>
      <c r="M22" s="62"/>
    </row>
    <row r="23" spans="1:13" ht="165.75">
      <c r="A23" s="56" t="s">
        <v>26</v>
      </c>
      <c r="B23" s="73">
        <v>2</v>
      </c>
      <c r="C23" s="74" t="s">
        <v>35</v>
      </c>
      <c r="D23" s="74" t="s">
        <v>108</v>
      </c>
      <c r="E23" s="57"/>
      <c r="F23" s="58"/>
      <c r="G23" s="59"/>
      <c r="H23" s="74" t="s">
        <v>57</v>
      </c>
      <c r="I23" s="60"/>
      <c r="J23" s="61"/>
      <c r="K23" s="62"/>
      <c r="L23" s="62"/>
      <c r="M23" s="62"/>
    </row>
    <row r="24" spans="1:13" ht="165.75">
      <c r="A24" s="56" t="s">
        <v>26</v>
      </c>
      <c r="B24" s="73">
        <v>2</v>
      </c>
      <c r="C24" s="74" t="s">
        <v>35</v>
      </c>
      <c r="D24" s="74" t="s">
        <v>109</v>
      </c>
      <c r="E24" s="57"/>
      <c r="F24" s="58"/>
      <c r="G24" s="59"/>
      <c r="H24" s="74" t="s">
        <v>57</v>
      </c>
      <c r="I24" s="60"/>
      <c r="J24" s="61"/>
      <c r="K24" s="62"/>
      <c r="L24" s="62"/>
      <c r="M24" s="62"/>
    </row>
    <row r="25" spans="1:13" ht="165.75">
      <c r="A25" s="56" t="s">
        <v>26</v>
      </c>
      <c r="B25" s="73">
        <v>2</v>
      </c>
      <c r="C25" s="74" t="s">
        <v>35</v>
      </c>
      <c r="D25" s="74" t="s">
        <v>110</v>
      </c>
      <c r="E25" s="57"/>
      <c r="F25" s="58"/>
      <c r="G25" s="59"/>
      <c r="H25" s="74" t="s">
        <v>57</v>
      </c>
      <c r="I25" s="60"/>
      <c r="J25" s="61"/>
      <c r="K25" s="62"/>
      <c r="L25" s="62"/>
      <c r="M25" s="62"/>
    </row>
    <row r="26" spans="1:13" ht="165.75">
      <c r="A26" s="56" t="s">
        <v>26</v>
      </c>
      <c r="B26" s="73">
        <v>2</v>
      </c>
      <c r="C26" s="74" t="s">
        <v>35</v>
      </c>
      <c r="D26" s="74" t="s">
        <v>111</v>
      </c>
      <c r="E26" s="57"/>
      <c r="F26" s="58"/>
      <c r="G26" s="59"/>
      <c r="H26" s="74" t="s">
        <v>57</v>
      </c>
      <c r="I26" s="60"/>
      <c r="J26" s="61"/>
      <c r="K26" s="62"/>
      <c r="L26" s="62"/>
      <c r="M26" s="62"/>
    </row>
    <row r="27" spans="1:13" ht="153">
      <c r="A27" s="56" t="s">
        <v>26</v>
      </c>
      <c r="B27" s="73">
        <v>2</v>
      </c>
      <c r="C27" s="74" t="s">
        <v>35</v>
      </c>
      <c r="D27" s="74" t="s">
        <v>112</v>
      </c>
      <c r="E27" s="57"/>
      <c r="F27" s="58"/>
      <c r="G27" s="59"/>
      <c r="H27" s="74" t="s">
        <v>60</v>
      </c>
      <c r="I27" s="60"/>
      <c r="J27" s="61"/>
      <c r="K27" s="62"/>
      <c r="L27" s="62"/>
      <c r="M27" s="62"/>
    </row>
    <row r="28" spans="1:13" ht="165.75">
      <c r="A28" s="56" t="s">
        <v>26</v>
      </c>
      <c r="B28" s="73">
        <v>2</v>
      </c>
      <c r="C28" s="74" t="s">
        <v>35</v>
      </c>
      <c r="D28" s="74" t="s">
        <v>113</v>
      </c>
      <c r="E28" s="57"/>
      <c r="F28" s="58"/>
      <c r="G28" s="59"/>
      <c r="H28" s="74" t="s">
        <v>57</v>
      </c>
      <c r="I28" s="60"/>
      <c r="J28" s="61"/>
      <c r="K28" s="62"/>
      <c r="L28" s="62"/>
      <c r="M28" s="62"/>
    </row>
    <row r="29" spans="1:13" ht="165.75">
      <c r="A29" s="56" t="s">
        <v>26</v>
      </c>
      <c r="B29" s="73">
        <v>3</v>
      </c>
      <c r="C29" s="74" t="s">
        <v>36</v>
      </c>
      <c r="D29" s="74" t="s">
        <v>114</v>
      </c>
      <c r="E29" s="57"/>
      <c r="F29" s="31"/>
      <c r="G29" s="62"/>
      <c r="H29" s="74" t="s">
        <v>61</v>
      </c>
      <c r="I29" s="25"/>
      <c r="J29" s="64"/>
      <c r="K29" s="62"/>
      <c r="L29" s="62"/>
      <c r="M29" s="62"/>
    </row>
    <row r="30" spans="1:13" ht="165.75">
      <c r="A30" s="56" t="s">
        <v>26</v>
      </c>
      <c r="B30" s="75">
        <v>3</v>
      </c>
      <c r="C30" s="76" t="s">
        <v>36</v>
      </c>
      <c r="D30" s="76" t="s">
        <v>115</v>
      </c>
      <c r="E30" s="57"/>
      <c r="F30" s="31"/>
      <c r="G30" s="62"/>
      <c r="H30" s="76" t="s">
        <v>62</v>
      </c>
      <c r="I30" s="25"/>
      <c r="J30" s="64"/>
      <c r="K30" s="62"/>
      <c r="L30" s="62"/>
      <c r="M30" s="62"/>
    </row>
    <row r="31" spans="1:13" ht="153">
      <c r="A31" s="56" t="s">
        <v>26</v>
      </c>
      <c r="B31" s="73">
        <v>3</v>
      </c>
      <c r="C31" s="74" t="s">
        <v>36</v>
      </c>
      <c r="D31" s="74" t="s">
        <v>116</v>
      </c>
      <c r="E31" s="57"/>
      <c r="F31" s="31"/>
      <c r="G31" s="62"/>
      <c r="H31" s="74" t="s">
        <v>60</v>
      </c>
      <c r="I31" s="25"/>
      <c r="J31" s="64"/>
      <c r="K31" s="62"/>
      <c r="L31" s="62"/>
      <c r="M31" s="62"/>
    </row>
    <row r="32" spans="1:13" ht="153">
      <c r="A32" s="56" t="s">
        <v>26</v>
      </c>
      <c r="B32" s="73">
        <v>3</v>
      </c>
      <c r="C32" s="74" t="s">
        <v>36</v>
      </c>
      <c r="D32" s="74" t="s">
        <v>117</v>
      </c>
      <c r="E32" s="57"/>
      <c r="F32" s="31"/>
      <c r="G32" s="62"/>
      <c r="H32" s="74" t="s">
        <v>60</v>
      </c>
      <c r="I32" s="25"/>
      <c r="J32" s="64"/>
      <c r="K32" s="62"/>
      <c r="L32" s="62"/>
      <c r="M32" s="62"/>
    </row>
    <row r="33" spans="1:13" ht="165.75">
      <c r="A33" s="56" t="s">
        <v>26</v>
      </c>
      <c r="B33" s="73">
        <v>3</v>
      </c>
      <c r="C33" s="74" t="s">
        <v>36</v>
      </c>
      <c r="D33" s="74" t="s">
        <v>118</v>
      </c>
      <c r="E33" s="57"/>
      <c r="F33" s="31"/>
      <c r="G33" s="62"/>
      <c r="H33" s="74" t="s">
        <v>63</v>
      </c>
      <c r="I33" s="25"/>
      <c r="J33" s="64"/>
      <c r="K33" s="62"/>
      <c r="L33" s="62"/>
      <c r="M33" s="62"/>
    </row>
    <row r="34" spans="1:13" ht="165.75">
      <c r="A34" s="56" t="s">
        <v>26</v>
      </c>
      <c r="B34" s="73">
        <v>3</v>
      </c>
      <c r="C34" s="74" t="s">
        <v>36</v>
      </c>
      <c r="D34" s="74" t="s">
        <v>119</v>
      </c>
      <c r="E34" s="57"/>
      <c r="F34" s="31"/>
      <c r="G34" s="62"/>
      <c r="H34" s="74" t="s">
        <v>64</v>
      </c>
      <c r="I34" s="25"/>
      <c r="J34" s="64"/>
      <c r="K34" s="62"/>
      <c r="L34" s="62"/>
      <c r="M34" s="62"/>
    </row>
    <row r="35" spans="1:13" ht="165.75">
      <c r="A35" s="56" t="s">
        <v>26</v>
      </c>
      <c r="B35" s="73">
        <v>3</v>
      </c>
      <c r="C35" s="74" t="s">
        <v>36</v>
      </c>
      <c r="D35" s="74" t="s">
        <v>120</v>
      </c>
      <c r="E35" s="57"/>
      <c r="F35" s="31"/>
      <c r="G35" s="62"/>
      <c r="H35" s="74" t="s">
        <v>64</v>
      </c>
      <c r="I35" s="25"/>
      <c r="J35" s="64"/>
      <c r="K35" s="62"/>
      <c r="L35" s="62"/>
      <c r="M35" s="62"/>
    </row>
    <row r="36" spans="1:13" ht="165.75">
      <c r="A36" s="56" t="s">
        <v>26</v>
      </c>
      <c r="B36" s="73">
        <v>3</v>
      </c>
      <c r="C36" s="74" t="s">
        <v>36</v>
      </c>
      <c r="D36" s="74" t="s">
        <v>121</v>
      </c>
      <c r="E36" s="57"/>
      <c r="F36" s="31"/>
      <c r="G36" s="62"/>
      <c r="H36" s="74" t="s">
        <v>65</v>
      </c>
      <c r="I36" s="25"/>
      <c r="J36" s="64"/>
      <c r="K36" s="62"/>
      <c r="L36" s="62"/>
      <c r="M36" s="62"/>
    </row>
    <row r="37" spans="1:13" ht="216.75">
      <c r="A37" s="56" t="s">
        <v>26</v>
      </c>
      <c r="B37" s="73">
        <v>3</v>
      </c>
      <c r="C37" s="74" t="s">
        <v>36</v>
      </c>
      <c r="D37" s="74" t="s">
        <v>122</v>
      </c>
      <c r="E37" s="57"/>
      <c r="F37" s="31"/>
      <c r="G37" s="62"/>
      <c r="H37" s="74" t="s">
        <v>66</v>
      </c>
      <c r="I37" s="25"/>
      <c r="J37" s="64"/>
      <c r="K37" s="62"/>
      <c r="L37" s="62"/>
      <c r="M37" s="62"/>
    </row>
    <row r="38" spans="1:13" ht="255">
      <c r="A38" s="56" t="s">
        <v>26</v>
      </c>
      <c r="B38" s="73">
        <v>3</v>
      </c>
      <c r="C38" s="74" t="s">
        <v>36</v>
      </c>
      <c r="D38" s="74" t="s">
        <v>123</v>
      </c>
      <c r="E38" s="57"/>
      <c r="F38" s="31"/>
      <c r="G38" s="62"/>
      <c r="H38" s="74" t="s">
        <v>67</v>
      </c>
      <c r="I38" s="25"/>
      <c r="J38" s="64"/>
      <c r="K38" s="62"/>
      <c r="L38" s="62"/>
      <c r="M38" s="62"/>
    </row>
    <row r="39" spans="1:13" ht="242.25">
      <c r="A39" s="56" t="s">
        <v>26</v>
      </c>
      <c r="B39" s="73">
        <v>3</v>
      </c>
      <c r="C39" s="74" t="s">
        <v>36</v>
      </c>
      <c r="D39" s="74" t="s">
        <v>124</v>
      </c>
      <c r="E39" s="57"/>
      <c r="F39" s="31"/>
      <c r="G39" s="62"/>
      <c r="H39" s="74" t="s">
        <v>68</v>
      </c>
      <c r="I39" s="25"/>
      <c r="J39" s="64"/>
      <c r="K39" s="62"/>
      <c r="L39" s="62"/>
      <c r="M39" s="62"/>
    </row>
    <row r="40" spans="1:13" ht="255">
      <c r="A40" s="56" t="s">
        <v>26</v>
      </c>
      <c r="B40" s="73">
        <v>3</v>
      </c>
      <c r="C40" s="74" t="s">
        <v>36</v>
      </c>
      <c r="D40" s="74" t="s">
        <v>125</v>
      </c>
      <c r="E40" s="57"/>
      <c r="F40" s="31"/>
      <c r="G40" s="62"/>
      <c r="H40" s="74" t="s">
        <v>69</v>
      </c>
      <c r="I40" s="25"/>
      <c r="J40" s="64"/>
      <c r="K40" s="62"/>
      <c r="L40" s="62"/>
      <c r="M40" s="62"/>
    </row>
    <row r="41" spans="1:13" ht="255">
      <c r="A41" s="56" t="s">
        <v>26</v>
      </c>
      <c r="B41" s="73">
        <v>3</v>
      </c>
      <c r="C41" s="74" t="s">
        <v>36</v>
      </c>
      <c r="D41" s="74" t="s">
        <v>126</v>
      </c>
      <c r="E41" s="57"/>
      <c r="F41" s="31"/>
      <c r="G41" s="62"/>
      <c r="H41" s="74" t="s">
        <v>70</v>
      </c>
      <c r="I41" s="25"/>
      <c r="J41" s="64"/>
      <c r="K41" s="62"/>
      <c r="L41" s="62"/>
      <c r="M41" s="62"/>
    </row>
    <row r="42" spans="1:13" ht="242.25">
      <c r="A42" s="56" t="s">
        <v>26</v>
      </c>
      <c r="B42" s="73">
        <v>3</v>
      </c>
      <c r="C42" s="74" t="s">
        <v>36</v>
      </c>
      <c r="D42" s="74" t="s">
        <v>127</v>
      </c>
      <c r="E42" s="57"/>
      <c r="F42" s="31"/>
      <c r="G42" s="62"/>
      <c r="H42" s="74" t="s">
        <v>71</v>
      </c>
      <c r="I42" s="25"/>
      <c r="J42" s="64"/>
      <c r="K42" s="62"/>
      <c r="L42" s="62"/>
      <c r="M42" s="62"/>
    </row>
    <row r="43" spans="1:13" ht="165.75">
      <c r="A43" s="56" t="s">
        <v>26</v>
      </c>
      <c r="B43" s="73">
        <v>4</v>
      </c>
      <c r="C43" s="74" t="s">
        <v>37</v>
      </c>
      <c r="D43" s="74" t="s">
        <v>128</v>
      </c>
      <c r="E43" s="57"/>
      <c r="F43" s="31"/>
      <c r="G43" s="62"/>
      <c r="H43" s="74" t="s">
        <v>57</v>
      </c>
      <c r="I43" s="25"/>
      <c r="J43" s="64"/>
      <c r="K43" s="62"/>
      <c r="L43" s="62"/>
      <c r="M43" s="62"/>
    </row>
    <row r="44" spans="1:13" ht="153">
      <c r="A44" s="56" t="s">
        <v>26</v>
      </c>
      <c r="B44" s="73">
        <v>4</v>
      </c>
      <c r="C44" s="74" t="s">
        <v>37</v>
      </c>
      <c r="D44" s="74" t="s">
        <v>129</v>
      </c>
      <c r="E44" s="57"/>
      <c r="F44" s="31"/>
      <c r="G44" s="62"/>
      <c r="H44" s="74" t="s">
        <v>60</v>
      </c>
      <c r="I44" s="25"/>
      <c r="J44" s="64"/>
      <c r="K44" s="62"/>
      <c r="L44" s="62"/>
      <c r="M44" s="62"/>
    </row>
    <row r="45" spans="1:13" ht="153">
      <c r="A45" s="56" t="s">
        <v>26</v>
      </c>
      <c r="B45" s="73">
        <v>4</v>
      </c>
      <c r="C45" s="74" t="s">
        <v>37</v>
      </c>
      <c r="D45" s="74" t="s">
        <v>130</v>
      </c>
      <c r="E45" s="57"/>
      <c r="F45" s="31"/>
      <c r="G45" s="62"/>
      <c r="H45" s="74" t="s">
        <v>60</v>
      </c>
      <c r="I45" s="25"/>
      <c r="J45" s="64"/>
      <c r="K45" s="62"/>
      <c r="L45" s="62"/>
      <c r="M45" s="62"/>
    </row>
    <row r="46" spans="1:13" ht="191.25">
      <c r="A46" s="56" t="s">
        <v>26</v>
      </c>
      <c r="B46" s="73">
        <v>4</v>
      </c>
      <c r="C46" s="74" t="s">
        <v>37</v>
      </c>
      <c r="D46" s="74" t="s">
        <v>131</v>
      </c>
      <c r="E46" s="57"/>
      <c r="F46" s="31"/>
      <c r="G46" s="62"/>
      <c r="H46" s="74" t="s">
        <v>44</v>
      </c>
      <c r="I46" s="25"/>
      <c r="J46" s="64"/>
      <c r="K46" s="62"/>
      <c r="L46" s="62"/>
      <c r="M46" s="62"/>
    </row>
    <row r="47" spans="1:13" ht="153">
      <c r="A47" s="56" t="s">
        <v>26</v>
      </c>
      <c r="B47" s="73">
        <v>5</v>
      </c>
      <c r="C47" s="74" t="s">
        <v>38</v>
      </c>
      <c r="D47" s="74" t="s">
        <v>132</v>
      </c>
      <c r="E47" s="57"/>
      <c r="F47" s="31"/>
      <c r="G47" s="62"/>
      <c r="H47" s="74" t="s">
        <v>72</v>
      </c>
      <c r="I47" s="25"/>
      <c r="J47" s="64"/>
      <c r="K47" s="62"/>
      <c r="L47" s="62"/>
      <c r="M47" s="62"/>
    </row>
    <row r="48" spans="1:13" ht="153">
      <c r="A48" s="56" t="s">
        <v>26</v>
      </c>
      <c r="B48" s="73">
        <v>5</v>
      </c>
      <c r="C48" s="74" t="s">
        <v>38</v>
      </c>
      <c r="D48" s="74" t="s">
        <v>133</v>
      </c>
      <c r="E48" s="57"/>
      <c r="F48" s="31"/>
      <c r="G48" s="62"/>
      <c r="H48" s="74" t="s">
        <v>72</v>
      </c>
      <c r="I48" s="25"/>
      <c r="J48" s="64"/>
      <c r="K48" s="62"/>
      <c r="L48" s="62"/>
      <c r="M48" s="62"/>
    </row>
    <row r="49" spans="1:13" ht="153">
      <c r="A49" s="56" t="s">
        <v>26</v>
      </c>
      <c r="B49" s="73">
        <v>5</v>
      </c>
      <c r="C49" s="74" t="s">
        <v>38</v>
      </c>
      <c r="D49" s="74" t="s">
        <v>134</v>
      </c>
      <c r="E49" s="57"/>
      <c r="F49" s="31"/>
      <c r="G49" s="62"/>
      <c r="H49" s="74" t="s">
        <v>73</v>
      </c>
      <c r="I49" s="25"/>
      <c r="J49" s="64"/>
      <c r="K49" s="62"/>
      <c r="L49" s="62"/>
      <c r="M49" s="62"/>
    </row>
    <row r="50" spans="1:13" ht="409.5">
      <c r="A50" s="56" t="s">
        <v>26</v>
      </c>
      <c r="B50" s="73">
        <v>5</v>
      </c>
      <c r="C50" s="74" t="s">
        <v>38</v>
      </c>
      <c r="D50" s="74" t="s">
        <v>135</v>
      </c>
      <c r="E50" s="57"/>
      <c r="F50" s="31"/>
      <c r="G50" s="62"/>
      <c r="H50" s="74" t="s">
        <v>45</v>
      </c>
      <c r="I50" s="25"/>
      <c r="J50" s="64"/>
      <c r="K50" s="62"/>
      <c r="L50" s="62"/>
      <c r="M50" s="62"/>
    </row>
    <row r="51" spans="1:13" ht="409.5">
      <c r="A51" s="56" t="s">
        <v>26</v>
      </c>
      <c r="B51" s="73">
        <v>6</v>
      </c>
      <c r="C51" s="74" t="s">
        <v>39</v>
      </c>
      <c r="D51" s="74" t="s">
        <v>136</v>
      </c>
      <c r="E51" s="57"/>
      <c r="F51" s="31"/>
      <c r="G51" s="62"/>
      <c r="H51" s="74" t="s">
        <v>74</v>
      </c>
      <c r="I51" s="25"/>
      <c r="J51" s="64"/>
      <c r="K51" s="62"/>
      <c r="L51" s="62"/>
      <c r="M51" s="62"/>
    </row>
    <row r="52" spans="1:13" ht="267.75">
      <c r="A52" s="56" t="s">
        <v>26</v>
      </c>
      <c r="B52" s="73">
        <v>6</v>
      </c>
      <c r="C52" s="74" t="s">
        <v>39</v>
      </c>
      <c r="D52" s="74" t="s">
        <v>137</v>
      </c>
      <c r="E52" s="57"/>
      <c r="F52" s="31"/>
      <c r="G52" s="62"/>
      <c r="H52" s="74" t="s">
        <v>75</v>
      </c>
      <c r="I52" s="25"/>
      <c r="J52" s="64"/>
      <c r="K52" s="62"/>
      <c r="L52" s="62"/>
      <c r="M52" s="62"/>
    </row>
    <row r="53" spans="1:13" ht="255">
      <c r="A53" s="56" t="s">
        <v>26</v>
      </c>
      <c r="B53" s="73">
        <v>6</v>
      </c>
      <c r="C53" s="74" t="s">
        <v>39</v>
      </c>
      <c r="D53" s="74" t="s">
        <v>138</v>
      </c>
      <c r="E53" s="57"/>
      <c r="F53" s="31"/>
      <c r="G53" s="62"/>
      <c r="H53" s="74" t="s">
        <v>76</v>
      </c>
      <c r="I53" s="25"/>
      <c r="J53" s="64"/>
      <c r="K53" s="62"/>
      <c r="L53" s="62"/>
      <c r="M53" s="62"/>
    </row>
    <row r="54" spans="1:13" ht="255">
      <c r="A54" s="56" t="s">
        <v>26</v>
      </c>
      <c r="B54" s="73">
        <v>6</v>
      </c>
      <c r="C54" s="74" t="s">
        <v>39</v>
      </c>
      <c r="D54" s="74" t="s">
        <v>139</v>
      </c>
      <c r="E54" s="57"/>
      <c r="F54" s="31"/>
      <c r="G54" s="62"/>
      <c r="H54" s="74" t="s">
        <v>77</v>
      </c>
      <c r="I54" s="25"/>
      <c r="J54" s="64"/>
      <c r="K54" s="62"/>
      <c r="L54" s="62"/>
      <c r="M54" s="62"/>
    </row>
    <row r="55" spans="1:13" ht="242.25">
      <c r="A55" s="56" t="s">
        <v>26</v>
      </c>
      <c r="B55" s="73">
        <v>6</v>
      </c>
      <c r="C55" s="74" t="s">
        <v>39</v>
      </c>
      <c r="D55" s="74" t="s">
        <v>140</v>
      </c>
      <c r="E55" s="57"/>
      <c r="F55" s="31"/>
      <c r="G55" s="62"/>
      <c r="H55" s="74" t="s">
        <v>78</v>
      </c>
      <c r="I55" s="25"/>
      <c r="J55" s="64"/>
      <c r="K55" s="62"/>
      <c r="L55" s="62"/>
      <c r="M55" s="62"/>
    </row>
    <row r="56" spans="1:13" ht="382.5">
      <c r="A56" s="56" t="s">
        <v>26</v>
      </c>
      <c r="B56" s="73">
        <v>7</v>
      </c>
      <c r="C56" s="74" t="s">
        <v>40</v>
      </c>
      <c r="D56" s="74" t="s">
        <v>141</v>
      </c>
      <c r="E56" s="57"/>
      <c r="F56" s="31"/>
      <c r="G56" s="62"/>
      <c r="H56" s="74" t="s">
        <v>173</v>
      </c>
      <c r="I56" s="25"/>
      <c r="J56" s="64"/>
      <c r="K56" s="62"/>
      <c r="L56" s="62"/>
      <c r="M56" s="62"/>
    </row>
    <row r="57" spans="1:13" ht="267.75">
      <c r="A57" s="56" t="s">
        <v>26</v>
      </c>
      <c r="B57" s="73">
        <v>7</v>
      </c>
      <c r="C57" s="74" t="s">
        <v>40</v>
      </c>
      <c r="D57" s="74" t="s">
        <v>142</v>
      </c>
      <c r="E57" s="57"/>
      <c r="F57" s="31"/>
      <c r="G57" s="62"/>
      <c r="H57" s="74" t="s">
        <v>79</v>
      </c>
      <c r="I57" s="25"/>
      <c r="J57" s="64"/>
      <c r="K57" s="62"/>
      <c r="L57" s="62"/>
      <c r="M57" s="62"/>
    </row>
    <row r="58" spans="1:13" ht="267.75">
      <c r="A58" s="56" t="s">
        <v>26</v>
      </c>
      <c r="B58" s="73">
        <v>7</v>
      </c>
      <c r="C58" s="74" t="s">
        <v>40</v>
      </c>
      <c r="D58" s="74" t="s">
        <v>143</v>
      </c>
      <c r="E58" s="57"/>
      <c r="F58" s="31"/>
      <c r="G58" s="62"/>
      <c r="H58" s="74" t="s">
        <v>80</v>
      </c>
      <c r="I58" s="25"/>
      <c r="J58" s="64"/>
      <c r="K58" s="62"/>
      <c r="L58" s="62"/>
      <c r="M58" s="62"/>
    </row>
    <row r="59" spans="1:13" ht="267.75">
      <c r="A59" s="56" t="s">
        <v>26</v>
      </c>
      <c r="B59" s="73">
        <v>7</v>
      </c>
      <c r="C59" s="74" t="s">
        <v>40</v>
      </c>
      <c r="D59" s="74" t="s">
        <v>144</v>
      </c>
      <c r="E59" s="57"/>
      <c r="F59" s="31"/>
      <c r="G59" s="62"/>
      <c r="H59" s="74" t="s">
        <v>81</v>
      </c>
      <c r="I59" s="25"/>
      <c r="J59" s="64"/>
      <c r="K59" s="62"/>
      <c r="L59" s="62"/>
      <c r="M59" s="62"/>
    </row>
    <row r="60" spans="1:13" ht="382.5">
      <c r="A60" s="56" t="s">
        <v>26</v>
      </c>
      <c r="B60" s="73">
        <v>8</v>
      </c>
      <c r="C60" s="74" t="s">
        <v>41</v>
      </c>
      <c r="D60" s="74" t="s">
        <v>145</v>
      </c>
      <c r="E60" s="57"/>
      <c r="F60" s="31"/>
      <c r="G60" s="62"/>
      <c r="H60" s="74" t="s">
        <v>174</v>
      </c>
      <c r="I60" s="25"/>
      <c r="J60" s="64"/>
      <c r="K60" s="62"/>
      <c r="L60" s="62"/>
      <c r="M60" s="62"/>
    </row>
    <row r="61" spans="1:13" ht="255">
      <c r="A61" s="56" t="s">
        <v>26</v>
      </c>
      <c r="B61" s="73">
        <v>8</v>
      </c>
      <c r="C61" s="74" t="s">
        <v>41</v>
      </c>
      <c r="D61" s="74" t="s">
        <v>146</v>
      </c>
      <c r="E61" s="57"/>
      <c r="F61" s="31"/>
      <c r="G61" s="62"/>
      <c r="H61" s="74" t="s">
        <v>82</v>
      </c>
      <c r="I61" s="25"/>
      <c r="J61" s="64"/>
      <c r="K61" s="62"/>
      <c r="L61" s="62"/>
      <c r="M61" s="62"/>
    </row>
    <row r="62" spans="1:13" ht="255">
      <c r="A62" s="56" t="s">
        <v>26</v>
      </c>
      <c r="B62" s="73">
        <v>8</v>
      </c>
      <c r="C62" s="74" t="s">
        <v>41</v>
      </c>
      <c r="D62" s="74" t="s">
        <v>140</v>
      </c>
      <c r="E62" s="57"/>
      <c r="F62" s="31"/>
      <c r="G62" s="62"/>
      <c r="H62" s="74" t="s">
        <v>83</v>
      </c>
      <c r="I62" s="25"/>
      <c r="J62" s="64"/>
      <c r="K62" s="62"/>
      <c r="L62" s="62"/>
      <c r="M62" s="62"/>
    </row>
    <row r="63" spans="1:13" ht="165.75">
      <c r="A63" s="56" t="s">
        <v>26</v>
      </c>
      <c r="B63" s="77">
        <v>9</v>
      </c>
      <c r="C63" s="78" t="s">
        <v>42</v>
      </c>
      <c r="D63" s="78" t="s">
        <v>147</v>
      </c>
      <c r="E63" s="57"/>
      <c r="F63" s="31"/>
      <c r="G63" s="62"/>
      <c r="H63" s="78" t="s">
        <v>84</v>
      </c>
      <c r="I63" s="25"/>
      <c r="J63" s="64"/>
      <c r="K63" s="62"/>
      <c r="L63" s="62"/>
      <c r="M63" s="62"/>
    </row>
    <row r="64" spans="1:13" ht="165.75">
      <c r="A64" s="56" t="s">
        <v>26</v>
      </c>
      <c r="B64" s="77">
        <v>9</v>
      </c>
      <c r="C64" s="78" t="s">
        <v>42</v>
      </c>
      <c r="D64" s="78" t="s">
        <v>148</v>
      </c>
      <c r="E64" s="57"/>
      <c r="F64" s="31"/>
      <c r="G64" s="62"/>
      <c r="H64" s="78" t="s">
        <v>85</v>
      </c>
      <c r="I64" s="25"/>
      <c r="J64" s="64"/>
      <c r="K64" s="62"/>
      <c r="L64" s="62"/>
      <c r="M64" s="62"/>
    </row>
    <row r="65" spans="1:13" ht="153">
      <c r="A65" s="56" t="s">
        <v>26</v>
      </c>
      <c r="B65" s="77">
        <v>9</v>
      </c>
      <c r="C65" s="78" t="s">
        <v>42</v>
      </c>
      <c r="D65" s="78" t="s">
        <v>149</v>
      </c>
      <c r="E65" s="57"/>
      <c r="F65" s="31"/>
      <c r="G65" s="62"/>
      <c r="H65" s="78" t="s">
        <v>86</v>
      </c>
      <c r="I65" s="25"/>
      <c r="J65" s="64"/>
      <c r="K65" s="62"/>
      <c r="L65" s="62"/>
      <c r="M65" s="62"/>
    </row>
    <row r="66" spans="1:13" ht="165.75">
      <c r="A66" s="56" t="s">
        <v>26</v>
      </c>
      <c r="B66" s="77">
        <v>9</v>
      </c>
      <c r="C66" s="78" t="s">
        <v>42</v>
      </c>
      <c r="D66" s="78" t="s">
        <v>150</v>
      </c>
      <c r="E66" s="57"/>
      <c r="F66" s="31"/>
      <c r="G66" s="62"/>
      <c r="H66" s="78" t="s">
        <v>84</v>
      </c>
      <c r="I66" s="25"/>
      <c r="J66" s="64"/>
      <c r="K66" s="62"/>
      <c r="L66" s="62"/>
      <c r="M66" s="62"/>
    </row>
    <row r="67" spans="1:13" ht="165.75">
      <c r="A67" s="56" t="s">
        <v>26</v>
      </c>
      <c r="B67" s="77">
        <v>9</v>
      </c>
      <c r="C67" s="78" t="s">
        <v>42</v>
      </c>
      <c r="D67" s="78" t="s">
        <v>151</v>
      </c>
      <c r="E67" s="57"/>
      <c r="F67" s="31"/>
      <c r="G67" s="62"/>
      <c r="H67" s="78" t="s">
        <v>85</v>
      </c>
      <c r="I67" s="25"/>
      <c r="J67" s="64"/>
      <c r="K67" s="62"/>
      <c r="L67" s="62"/>
      <c r="M67" s="62"/>
    </row>
    <row r="68" spans="1:13" ht="153">
      <c r="A68" s="56" t="s">
        <v>26</v>
      </c>
      <c r="B68" s="77">
        <v>9</v>
      </c>
      <c r="C68" s="78" t="s">
        <v>42</v>
      </c>
      <c r="D68" s="78" t="s">
        <v>152</v>
      </c>
      <c r="E68" s="57"/>
      <c r="F68" s="31"/>
      <c r="G68" s="62"/>
      <c r="H68" s="78" t="s">
        <v>86</v>
      </c>
      <c r="I68" s="25"/>
      <c r="J68" s="64"/>
      <c r="K68" s="62"/>
      <c r="L68" s="62"/>
      <c r="M68" s="62"/>
    </row>
    <row r="69" spans="1:13" ht="165.75">
      <c r="A69" s="56" t="s">
        <v>26</v>
      </c>
      <c r="B69" s="77">
        <v>9</v>
      </c>
      <c r="C69" s="78" t="s">
        <v>42</v>
      </c>
      <c r="D69" s="78" t="s">
        <v>153</v>
      </c>
      <c r="E69" s="57"/>
      <c r="F69" s="31"/>
      <c r="G69" s="62"/>
      <c r="H69" s="78" t="s">
        <v>85</v>
      </c>
      <c r="I69" s="25"/>
      <c r="J69" s="64"/>
      <c r="K69" s="62"/>
      <c r="L69" s="62"/>
      <c r="M69" s="62"/>
    </row>
    <row r="70" spans="1:13" ht="153">
      <c r="A70" s="56" t="s">
        <v>26</v>
      </c>
      <c r="B70" s="77">
        <v>9</v>
      </c>
      <c r="C70" s="78" t="s">
        <v>42</v>
      </c>
      <c r="D70" s="78" t="s">
        <v>154</v>
      </c>
      <c r="E70" s="57"/>
      <c r="F70" s="31"/>
      <c r="G70" s="62"/>
      <c r="H70" s="78" t="s">
        <v>86</v>
      </c>
      <c r="I70" s="25"/>
      <c r="J70" s="64"/>
      <c r="K70" s="62"/>
      <c r="L70" s="62"/>
      <c r="M70" s="62"/>
    </row>
    <row r="71" spans="1:13" ht="165.75">
      <c r="A71" s="56" t="s">
        <v>26</v>
      </c>
      <c r="B71" s="77">
        <v>9</v>
      </c>
      <c r="C71" s="78" t="s">
        <v>42</v>
      </c>
      <c r="D71" s="78" t="s">
        <v>155</v>
      </c>
      <c r="E71" s="57"/>
      <c r="F71" s="31"/>
      <c r="G71" s="62"/>
      <c r="H71" s="78" t="s">
        <v>87</v>
      </c>
      <c r="I71" s="25"/>
      <c r="J71" s="64"/>
      <c r="K71" s="62"/>
      <c r="L71" s="62"/>
      <c r="M71" s="62"/>
    </row>
    <row r="72" spans="1:13" ht="165.75">
      <c r="A72" s="56" t="s">
        <v>26</v>
      </c>
      <c r="B72" s="77">
        <v>9</v>
      </c>
      <c r="C72" s="78" t="s">
        <v>42</v>
      </c>
      <c r="D72" s="78" t="s">
        <v>156</v>
      </c>
      <c r="E72" s="57"/>
      <c r="F72" s="31"/>
      <c r="G72" s="62"/>
      <c r="H72" s="78" t="s">
        <v>87</v>
      </c>
      <c r="I72" s="25"/>
      <c r="J72" s="64"/>
      <c r="K72" s="62"/>
      <c r="L72" s="62"/>
      <c r="M72" s="62"/>
    </row>
    <row r="73" spans="1:13" ht="153">
      <c r="A73" s="56" t="s">
        <v>26</v>
      </c>
      <c r="B73" s="77">
        <v>9</v>
      </c>
      <c r="C73" s="78" t="s">
        <v>42</v>
      </c>
      <c r="D73" s="78" t="s">
        <v>157</v>
      </c>
      <c r="E73" s="57"/>
      <c r="F73" s="31"/>
      <c r="G73" s="62"/>
      <c r="H73" s="78" t="s">
        <v>86</v>
      </c>
      <c r="I73" s="25"/>
      <c r="J73" s="64"/>
      <c r="K73" s="62"/>
      <c r="L73" s="62"/>
      <c r="M73" s="62"/>
    </row>
    <row r="74" spans="1:13" ht="153">
      <c r="A74" s="56" t="s">
        <v>26</v>
      </c>
      <c r="B74" s="77">
        <v>9</v>
      </c>
      <c r="C74" s="78" t="s">
        <v>42</v>
      </c>
      <c r="D74" s="78" t="s">
        <v>158</v>
      </c>
      <c r="E74" s="57"/>
      <c r="F74" s="31"/>
      <c r="G74" s="62"/>
      <c r="H74" s="78" t="s">
        <v>88</v>
      </c>
      <c r="I74" s="25"/>
      <c r="J74" s="64"/>
      <c r="K74" s="62"/>
      <c r="L74" s="62"/>
      <c r="M74" s="62"/>
    </row>
    <row r="75" spans="1:13" ht="153">
      <c r="A75" s="56" t="s">
        <v>26</v>
      </c>
      <c r="B75" s="77">
        <v>9</v>
      </c>
      <c r="C75" s="78" t="s">
        <v>42</v>
      </c>
      <c r="D75" s="78" t="s">
        <v>159</v>
      </c>
      <c r="E75" s="57"/>
      <c r="F75" s="31"/>
      <c r="G75" s="62"/>
      <c r="H75" s="78" t="s">
        <v>88</v>
      </c>
      <c r="I75" s="25"/>
      <c r="J75" s="64"/>
      <c r="K75" s="62"/>
      <c r="L75" s="62"/>
      <c r="M75" s="62"/>
    </row>
    <row r="76" spans="1:13" ht="153">
      <c r="A76" s="56" t="s">
        <v>26</v>
      </c>
      <c r="B76" s="77">
        <v>9</v>
      </c>
      <c r="C76" s="78" t="s">
        <v>42</v>
      </c>
      <c r="D76" s="78" t="s">
        <v>160</v>
      </c>
      <c r="E76" s="57"/>
      <c r="F76" s="31"/>
      <c r="G76" s="62"/>
      <c r="H76" s="78" t="s">
        <v>88</v>
      </c>
      <c r="I76" s="25"/>
      <c r="J76" s="64"/>
      <c r="K76" s="62"/>
      <c r="L76" s="62"/>
      <c r="M76" s="62"/>
    </row>
    <row r="77" spans="1:13" ht="153">
      <c r="A77" s="56" t="s">
        <v>26</v>
      </c>
      <c r="B77" s="77">
        <v>9</v>
      </c>
      <c r="C77" s="78" t="s">
        <v>42</v>
      </c>
      <c r="D77" s="78" t="s">
        <v>161</v>
      </c>
      <c r="E77" s="57"/>
      <c r="F77" s="31"/>
      <c r="G77" s="62"/>
      <c r="H77" s="78" t="s">
        <v>88</v>
      </c>
      <c r="I77" s="25"/>
      <c r="J77" s="64"/>
      <c r="K77" s="62"/>
      <c r="L77" s="62"/>
      <c r="M77" s="62"/>
    </row>
    <row r="78" spans="1:13" ht="153">
      <c r="A78" s="56" t="s">
        <v>26</v>
      </c>
      <c r="B78" s="77">
        <v>9</v>
      </c>
      <c r="C78" s="78" t="s">
        <v>42</v>
      </c>
      <c r="D78" s="78" t="s">
        <v>162</v>
      </c>
      <c r="E78" s="57"/>
      <c r="F78" s="31"/>
      <c r="G78" s="62"/>
      <c r="H78" s="78" t="s">
        <v>88</v>
      </c>
      <c r="I78" s="25"/>
      <c r="J78" s="64"/>
      <c r="K78" s="62"/>
      <c r="L78" s="62"/>
      <c r="M78" s="62"/>
    </row>
    <row r="79" spans="1:13" ht="153">
      <c r="A79" s="56" t="s">
        <v>26</v>
      </c>
      <c r="B79" s="77">
        <v>9</v>
      </c>
      <c r="C79" s="78" t="s">
        <v>42</v>
      </c>
      <c r="D79" s="78" t="s">
        <v>163</v>
      </c>
      <c r="E79" s="57"/>
      <c r="F79" s="31"/>
      <c r="G79" s="62"/>
      <c r="H79" s="78" t="s">
        <v>88</v>
      </c>
      <c r="I79" s="25"/>
      <c r="J79" s="64"/>
      <c r="K79" s="62"/>
      <c r="L79" s="62"/>
      <c r="M79" s="62"/>
    </row>
    <row r="80" spans="1:13" ht="153">
      <c r="A80" s="56" t="s">
        <v>26</v>
      </c>
      <c r="B80" s="77">
        <v>9</v>
      </c>
      <c r="C80" s="78" t="s">
        <v>42</v>
      </c>
      <c r="D80" s="78" t="s">
        <v>164</v>
      </c>
      <c r="E80" s="57"/>
      <c r="F80" s="31"/>
      <c r="G80" s="62"/>
      <c r="H80" s="78" t="s">
        <v>88</v>
      </c>
      <c r="I80" s="25"/>
      <c r="J80" s="64"/>
      <c r="K80" s="62"/>
      <c r="L80" s="62"/>
      <c r="M80" s="62"/>
    </row>
    <row r="81" spans="1:13" ht="153">
      <c r="A81" s="56" t="s">
        <v>26</v>
      </c>
      <c r="B81" s="77">
        <v>9</v>
      </c>
      <c r="C81" s="78" t="s">
        <v>42</v>
      </c>
      <c r="D81" s="78" t="s">
        <v>165</v>
      </c>
      <c r="E81" s="57"/>
      <c r="F81" s="31"/>
      <c r="G81" s="62"/>
      <c r="H81" s="78" t="s">
        <v>88</v>
      </c>
      <c r="I81" s="25"/>
      <c r="J81" s="64"/>
      <c r="K81" s="62"/>
      <c r="L81" s="62"/>
      <c r="M81" s="62"/>
    </row>
    <row r="82" spans="1:13" ht="153">
      <c r="A82" s="56" t="s">
        <v>26</v>
      </c>
      <c r="B82" s="77">
        <v>9</v>
      </c>
      <c r="C82" s="78" t="s">
        <v>42</v>
      </c>
      <c r="D82" s="78" t="s">
        <v>166</v>
      </c>
      <c r="E82" s="57"/>
      <c r="F82" s="31"/>
      <c r="G82" s="62"/>
      <c r="H82" s="78" t="s">
        <v>88</v>
      </c>
      <c r="I82" s="25"/>
      <c r="J82" s="64"/>
      <c r="K82" s="62"/>
      <c r="L82" s="62"/>
      <c r="M82" s="62"/>
    </row>
    <row r="83" spans="1:13" ht="153">
      <c r="A83" s="56" t="s">
        <v>26</v>
      </c>
      <c r="B83" s="77">
        <v>9</v>
      </c>
      <c r="C83" s="78" t="s">
        <v>42</v>
      </c>
      <c r="D83" s="78" t="s">
        <v>167</v>
      </c>
      <c r="E83" s="57"/>
      <c r="F83" s="31"/>
      <c r="G83" s="62"/>
      <c r="H83" s="78" t="s">
        <v>88</v>
      </c>
      <c r="I83" s="25"/>
      <c r="J83" s="64"/>
      <c r="K83" s="62"/>
      <c r="L83" s="62"/>
      <c r="M83" s="62"/>
    </row>
    <row r="84" spans="1:13" ht="153">
      <c r="A84" s="56" t="s">
        <v>26</v>
      </c>
      <c r="B84" s="77">
        <v>9</v>
      </c>
      <c r="C84" s="78" t="s">
        <v>42</v>
      </c>
      <c r="D84" s="78" t="s">
        <v>168</v>
      </c>
      <c r="E84" s="57"/>
      <c r="F84" s="31"/>
      <c r="G84" s="62"/>
      <c r="H84" s="78" t="s">
        <v>88</v>
      </c>
      <c r="I84" s="25"/>
      <c r="J84" s="64"/>
      <c r="K84" s="62"/>
      <c r="L84" s="62"/>
      <c r="M84" s="62"/>
    </row>
    <row r="85" spans="1:13" ht="153">
      <c r="A85" s="56" t="s">
        <v>26</v>
      </c>
      <c r="B85" s="77">
        <v>9</v>
      </c>
      <c r="C85" s="78" t="s">
        <v>42</v>
      </c>
      <c r="D85" s="78" t="s">
        <v>169</v>
      </c>
      <c r="E85" s="57"/>
      <c r="F85" s="31"/>
      <c r="G85" s="62"/>
      <c r="H85" s="78" t="s">
        <v>88</v>
      </c>
      <c r="I85" s="25"/>
      <c r="J85" s="64"/>
      <c r="K85" s="62"/>
      <c r="L85" s="62"/>
      <c r="M85" s="62"/>
    </row>
    <row r="86" spans="1:13" ht="293.25">
      <c r="A86" s="56" t="s">
        <v>26</v>
      </c>
      <c r="B86" s="77">
        <v>10</v>
      </c>
      <c r="C86" s="78" t="s">
        <v>43</v>
      </c>
      <c r="D86" s="78" t="s">
        <v>170</v>
      </c>
      <c r="E86" s="57"/>
      <c r="F86" s="31"/>
      <c r="G86" s="62"/>
      <c r="H86" s="78" t="s">
        <v>89</v>
      </c>
      <c r="I86" s="25"/>
      <c r="J86" s="64"/>
      <c r="K86" s="62"/>
      <c r="L86" s="62"/>
      <c r="M86" s="62"/>
    </row>
    <row r="87" spans="1:13" ht="293.25">
      <c r="A87" s="56" t="s">
        <v>26</v>
      </c>
      <c r="B87" s="77">
        <v>10</v>
      </c>
      <c r="C87" s="78" t="s">
        <v>43</v>
      </c>
      <c r="D87" s="78" t="s">
        <v>171</v>
      </c>
      <c r="E87" s="57"/>
      <c r="F87" s="31"/>
      <c r="G87" s="62"/>
      <c r="H87" s="78" t="s">
        <v>90</v>
      </c>
      <c r="I87" s="25"/>
      <c r="J87" s="64"/>
      <c r="K87" s="62"/>
      <c r="L87" s="62"/>
      <c r="M87" s="62"/>
    </row>
    <row r="88" spans="1:13" ht="293.25">
      <c r="A88" s="56" t="s">
        <v>26</v>
      </c>
      <c r="B88" s="77">
        <v>10</v>
      </c>
      <c r="C88" s="78" t="s">
        <v>43</v>
      </c>
      <c r="D88" s="78" t="s">
        <v>172</v>
      </c>
      <c r="E88" s="57"/>
      <c r="F88" s="31"/>
      <c r="G88" s="62"/>
      <c r="H88" s="78" t="s">
        <v>91</v>
      </c>
      <c r="I88" s="25"/>
      <c r="J88" s="64"/>
      <c r="K88" s="62"/>
      <c r="L88" s="62"/>
      <c r="M88" s="62"/>
    </row>
    <row r="89" spans="1:13" ht="15.75">
      <c r="A89" s="62"/>
      <c r="B89" s="65"/>
      <c r="C89" s="66"/>
      <c r="D89" s="66"/>
      <c r="E89" s="57"/>
      <c r="F89" s="31"/>
      <c r="G89" s="62"/>
      <c r="H89" s="63"/>
      <c r="I89" s="25"/>
      <c r="J89" s="64"/>
      <c r="K89" s="62"/>
      <c r="L89" s="62"/>
      <c r="M89" s="62"/>
    </row>
    <row r="90" spans="1:13" ht="15.75">
      <c r="A90" s="62"/>
      <c r="B90" s="65"/>
      <c r="C90" s="66"/>
      <c r="D90" s="66"/>
      <c r="E90" s="57"/>
      <c r="F90" s="31"/>
      <c r="G90" s="62"/>
      <c r="H90" s="63"/>
      <c r="I90" s="25"/>
      <c r="J90" s="64"/>
      <c r="K90" s="62"/>
      <c r="L90" s="62"/>
      <c r="M90" s="62"/>
    </row>
    <row r="91" spans="1:13" ht="15.75">
      <c r="A91" s="62"/>
      <c r="B91" s="65"/>
      <c r="C91" s="66"/>
      <c r="D91" s="66"/>
      <c r="E91" s="57"/>
      <c r="F91" s="31"/>
      <c r="G91" s="62"/>
      <c r="H91" s="63"/>
      <c r="I91" s="25"/>
      <c r="J91" s="64"/>
      <c r="K91" s="62"/>
      <c r="L91" s="62"/>
      <c r="M91" s="62"/>
    </row>
    <row r="92" spans="1:13" ht="15.75">
      <c r="A92" s="62"/>
      <c r="B92" s="65"/>
      <c r="C92" s="66"/>
      <c r="D92" s="66"/>
      <c r="E92" s="57"/>
      <c r="F92" s="31"/>
      <c r="G92" s="62"/>
      <c r="H92" s="63"/>
      <c r="I92" s="25"/>
      <c r="J92" s="64"/>
      <c r="K92" s="62"/>
      <c r="L92" s="62"/>
      <c r="M92" s="62"/>
    </row>
    <row r="93" spans="1:13" ht="15.75">
      <c r="A93" s="62"/>
      <c r="B93" s="65"/>
      <c r="C93" s="66"/>
      <c r="D93" s="66"/>
      <c r="E93" s="57"/>
      <c r="F93" s="31"/>
      <c r="G93" s="62"/>
      <c r="H93" s="63"/>
      <c r="I93" s="25"/>
      <c r="J93" s="64"/>
      <c r="K93" s="62"/>
      <c r="L93" s="62"/>
      <c r="M93" s="62"/>
    </row>
    <row r="94" spans="1:13" ht="15.75">
      <c r="A94" s="62"/>
      <c r="B94" s="65"/>
      <c r="C94" s="66"/>
      <c r="D94" s="66"/>
      <c r="E94" s="57"/>
      <c r="F94" s="31"/>
      <c r="G94" s="62"/>
      <c r="H94" s="63"/>
      <c r="I94" s="25"/>
      <c r="J94" s="64"/>
      <c r="K94" s="62"/>
      <c r="L94" s="62"/>
      <c r="M94" s="62"/>
    </row>
    <row r="95" spans="1:13" ht="15.75">
      <c r="A95" s="62"/>
      <c r="B95" s="65"/>
      <c r="C95" s="66"/>
      <c r="D95" s="66"/>
      <c r="E95" s="57"/>
      <c r="F95" s="31"/>
      <c r="G95" s="62"/>
      <c r="H95" s="63"/>
      <c r="I95" s="25"/>
      <c r="J95" s="64"/>
      <c r="K95" s="62"/>
      <c r="L95" s="62"/>
      <c r="M95" s="62"/>
    </row>
    <row r="96" spans="1:13" ht="15.75">
      <c r="A96" s="62"/>
      <c r="B96" s="65"/>
      <c r="C96" s="66"/>
      <c r="D96" s="66"/>
      <c r="E96" s="57"/>
      <c r="F96" s="31"/>
      <c r="G96" s="62"/>
      <c r="H96" s="63"/>
      <c r="I96" s="25"/>
      <c r="J96" s="64"/>
      <c r="K96" s="62"/>
      <c r="L96" s="62"/>
      <c r="M96" s="62"/>
    </row>
    <row r="97" spans="1:13" ht="15.75">
      <c r="A97" s="62"/>
      <c r="B97" s="65"/>
      <c r="C97" s="66"/>
      <c r="D97" s="66"/>
      <c r="E97" s="57"/>
      <c r="F97" s="31"/>
      <c r="G97" s="62"/>
      <c r="H97" s="63"/>
      <c r="I97" s="25"/>
      <c r="J97" s="64"/>
      <c r="K97" s="62"/>
      <c r="L97" s="62"/>
      <c r="M97" s="62"/>
    </row>
    <row r="98" spans="1:13" ht="15.75">
      <c r="A98" s="62"/>
      <c r="B98" s="65"/>
      <c r="C98" s="66"/>
      <c r="D98" s="66"/>
      <c r="E98" s="57"/>
      <c r="F98" s="31"/>
      <c r="G98" s="62"/>
      <c r="H98" s="63"/>
      <c r="I98" s="25"/>
      <c r="J98" s="64"/>
      <c r="K98" s="62"/>
      <c r="L98" s="62"/>
      <c r="M98" s="62"/>
    </row>
    <row r="99" spans="1:13" ht="15.75">
      <c r="A99" s="62"/>
      <c r="B99" s="65"/>
      <c r="C99" s="66"/>
      <c r="D99" s="66"/>
      <c r="E99" s="57"/>
      <c r="F99" s="31"/>
      <c r="G99" s="62"/>
      <c r="H99" s="63"/>
      <c r="I99" s="25"/>
      <c r="J99" s="64"/>
      <c r="K99" s="62"/>
      <c r="L99" s="62"/>
      <c r="M99" s="62"/>
    </row>
    <row r="100" spans="1:13" ht="15.75">
      <c r="A100" s="62"/>
      <c r="B100" s="65"/>
      <c r="C100" s="66"/>
      <c r="D100" s="66"/>
      <c r="E100" s="57"/>
      <c r="F100" s="31"/>
      <c r="G100" s="62"/>
      <c r="H100" s="63"/>
      <c r="I100" s="25"/>
      <c r="J100" s="64"/>
      <c r="K100" s="62"/>
      <c r="L100" s="62"/>
      <c r="M100" s="62"/>
    </row>
    <row r="101" spans="1:13" ht="15.75">
      <c r="A101" s="62"/>
      <c r="B101" s="65"/>
      <c r="C101" s="66"/>
      <c r="D101" s="66"/>
      <c r="E101" s="57"/>
      <c r="F101" s="31"/>
      <c r="G101" s="62"/>
      <c r="H101" s="63"/>
      <c r="I101" s="25"/>
      <c r="J101" s="64"/>
      <c r="K101" s="62"/>
      <c r="L101" s="62"/>
      <c r="M101" s="62"/>
    </row>
    <row r="102" spans="1:13" ht="15.75">
      <c r="A102" s="62"/>
      <c r="B102" s="65"/>
      <c r="C102" s="66"/>
      <c r="D102" s="66"/>
      <c r="E102" s="57"/>
      <c r="F102" s="31"/>
      <c r="G102" s="62"/>
      <c r="H102" s="63"/>
      <c r="I102" s="25"/>
      <c r="J102" s="64"/>
      <c r="K102" s="62"/>
      <c r="L102" s="62"/>
      <c r="M102" s="62"/>
    </row>
    <row r="103" spans="1:13" ht="15.75">
      <c r="A103" s="62"/>
      <c r="B103" s="65"/>
      <c r="C103" s="66"/>
      <c r="D103" s="66"/>
      <c r="E103" s="57"/>
      <c r="F103" s="31"/>
      <c r="G103" s="62"/>
      <c r="H103" s="63"/>
      <c r="I103" s="25"/>
      <c r="J103" s="64"/>
      <c r="K103" s="62"/>
      <c r="L103" s="62"/>
      <c r="M103" s="62"/>
    </row>
    <row r="104" spans="1:13" ht="15.75">
      <c r="A104" s="62"/>
      <c r="B104" s="65"/>
      <c r="C104" s="66"/>
      <c r="D104" s="66"/>
      <c r="E104" s="57"/>
      <c r="F104" s="31"/>
      <c r="G104" s="62"/>
      <c r="H104" s="63"/>
      <c r="I104" s="25"/>
      <c r="J104" s="64"/>
      <c r="K104" s="62"/>
      <c r="L104" s="62"/>
      <c r="M104" s="62"/>
    </row>
    <row r="105" spans="1:13" ht="15.75">
      <c r="A105" s="62"/>
      <c r="B105" s="65"/>
      <c r="C105" s="66"/>
      <c r="D105" s="66"/>
      <c r="E105" s="57"/>
      <c r="F105" s="31"/>
      <c r="G105" s="62"/>
      <c r="H105" s="63"/>
      <c r="I105" s="25"/>
      <c r="J105" s="64"/>
      <c r="K105" s="62"/>
      <c r="L105" s="62"/>
      <c r="M105" s="62"/>
    </row>
    <row r="106" spans="1:13" ht="15.75">
      <c r="A106" s="62"/>
      <c r="B106" s="65"/>
      <c r="C106" s="66"/>
      <c r="D106" s="66"/>
      <c r="E106" s="57"/>
      <c r="F106" s="31"/>
      <c r="G106" s="62"/>
      <c r="H106" s="63"/>
      <c r="I106" s="25"/>
      <c r="J106" s="64"/>
      <c r="K106" s="62"/>
      <c r="L106" s="62"/>
      <c r="M106" s="62"/>
    </row>
    <row r="107" spans="1:13" ht="15.75">
      <c r="A107" s="62"/>
      <c r="B107" s="65"/>
      <c r="C107" s="66"/>
      <c r="D107" s="66"/>
      <c r="E107" s="57"/>
      <c r="F107" s="31"/>
      <c r="G107" s="62"/>
      <c r="H107" s="63"/>
      <c r="I107" s="25"/>
      <c r="J107" s="64"/>
      <c r="K107" s="62"/>
      <c r="L107" s="62"/>
      <c r="M107" s="62"/>
    </row>
    <row r="108" spans="1:13" ht="15.75">
      <c r="A108" s="62"/>
      <c r="B108" s="65"/>
      <c r="C108" s="66"/>
      <c r="D108" s="66"/>
      <c r="E108" s="57"/>
      <c r="F108" s="31"/>
      <c r="G108" s="62"/>
      <c r="H108" s="63"/>
      <c r="I108" s="25"/>
      <c r="J108" s="64"/>
      <c r="K108" s="62"/>
      <c r="L108" s="62"/>
      <c r="M108" s="62"/>
    </row>
    <row r="109" spans="1:13" ht="15.75">
      <c r="A109" s="62"/>
      <c r="B109" s="65"/>
      <c r="C109" s="66"/>
      <c r="D109" s="66"/>
      <c r="E109" s="57"/>
      <c r="F109" s="31"/>
      <c r="G109" s="62"/>
      <c r="H109" s="63"/>
      <c r="I109" s="25"/>
      <c r="J109" s="64"/>
      <c r="K109" s="62"/>
      <c r="L109" s="62"/>
      <c r="M109" s="62"/>
    </row>
    <row r="110" spans="1:13" ht="15.75">
      <c r="A110" s="62"/>
      <c r="B110" s="65"/>
      <c r="C110" s="66"/>
      <c r="D110" s="66"/>
      <c r="E110" s="57"/>
      <c r="F110" s="31"/>
      <c r="G110" s="62"/>
      <c r="H110" s="63"/>
      <c r="I110" s="25"/>
      <c r="J110" s="64"/>
      <c r="K110" s="62"/>
      <c r="L110" s="62"/>
      <c r="M110" s="62"/>
    </row>
    <row r="111" spans="1:13" ht="15.75">
      <c r="A111" s="62"/>
      <c r="B111" s="65"/>
      <c r="C111" s="66"/>
      <c r="D111" s="66"/>
      <c r="E111" s="57"/>
      <c r="F111" s="31"/>
      <c r="G111" s="62"/>
      <c r="H111" s="63"/>
      <c r="I111" s="25"/>
      <c r="J111" s="64"/>
      <c r="K111" s="62"/>
      <c r="L111" s="62"/>
      <c r="M111" s="62"/>
    </row>
    <row r="112" spans="1:13" ht="15.75">
      <c r="A112" s="62"/>
      <c r="B112" s="65"/>
      <c r="C112" s="66"/>
      <c r="D112" s="66"/>
      <c r="E112" s="57"/>
      <c r="F112" s="31"/>
      <c r="G112" s="62"/>
      <c r="H112" s="63"/>
      <c r="I112" s="25"/>
      <c r="J112" s="64"/>
      <c r="K112" s="62"/>
      <c r="L112" s="62"/>
      <c r="M112" s="62"/>
    </row>
    <row r="113" spans="1:13" ht="15.75">
      <c r="A113" s="62"/>
      <c r="B113" s="65"/>
      <c r="C113" s="66"/>
      <c r="D113" s="66"/>
      <c r="E113" s="57"/>
      <c r="F113" s="31"/>
      <c r="G113" s="62"/>
      <c r="H113" s="63"/>
      <c r="I113" s="25"/>
      <c r="J113" s="64"/>
      <c r="K113" s="62"/>
      <c r="L113" s="62"/>
      <c r="M113" s="62"/>
    </row>
    <row r="114" spans="1:13" ht="15.75">
      <c r="A114" s="62"/>
      <c r="B114" s="65"/>
      <c r="C114" s="66"/>
      <c r="D114" s="66"/>
      <c r="E114" s="57"/>
      <c r="F114" s="31"/>
      <c r="G114" s="62"/>
      <c r="H114" s="63"/>
      <c r="I114" s="25"/>
      <c r="J114" s="64"/>
      <c r="K114" s="62"/>
      <c r="L114" s="62"/>
      <c r="M114" s="62"/>
    </row>
    <row r="115" spans="1:13" ht="15.75">
      <c r="A115" s="62"/>
      <c r="B115" s="65"/>
      <c r="C115" s="66"/>
      <c r="D115" s="66"/>
      <c r="E115" s="57"/>
      <c r="F115" s="31"/>
      <c r="G115" s="62"/>
      <c r="H115" s="63"/>
      <c r="I115" s="25"/>
      <c r="J115" s="64"/>
      <c r="K115" s="62"/>
      <c r="L115" s="62"/>
      <c r="M115" s="62"/>
    </row>
    <row r="116" spans="1:13" ht="15.75">
      <c r="A116" s="62"/>
      <c r="B116" s="65"/>
      <c r="C116" s="66"/>
      <c r="D116" s="66"/>
      <c r="E116" s="57"/>
      <c r="F116" s="31"/>
      <c r="G116" s="62"/>
      <c r="H116" s="63"/>
      <c r="I116" s="25"/>
      <c r="J116" s="64"/>
      <c r="K116" s="62"/>
      <c r="L116" s="62"/>
      <c r="M116" s="62"/>
    </row>
    <row r="117" spans="1:13" ht="15.75">
      <c r="A117" s="62"/>
      <c r="B117" s="65"/>
      <c r="C117" s="66"/>
      <c r="D117" s="66"/>
      <c r="E117" s="57"/>
      <c r="F117" s="31"/>
      <c r="G117" s="62"/>
      <c r="H117" s="63"/>
      <c r="I117" s="25"/>
      <c r="J117" s="64"/>
      <c r="K117" s="62"/>
      <c r="L117" s="62"/>
      <c r="M117" s="62"/>
    </row>
    <row r="118" spans="1:13" ht="15.75">
      <c r="A118" s="62"/>
      <c r="B118" s="65"/>
      <c r="C118" s="66"/>
      <c r="D118" s="66"/>
      <c r="E118" s="57"/>
      <c r="F118" s="31"/>
      <c r="G118" s="62"/>
      <c r="H118" s="63"/>
      <c r="I118" s="25"/>
      <c r="J118" s="64"/>
      <c r="K118" s="62"/>
      <c r="L118" s="62"/>
      <c r="M118" s="62"/>
    </row>
    <row r="119" spans="1:13" ht="15.75">
      <c r="A119" s="62"/>
      <c r="B119" s="65"/>
      <c r="C119" s="66"/>
      <c r="D119" s="66"/>
      <c r="E119" s="57"/>
      <c r="F119" s="31"/>
      <c r="G119" s="62"/>
      <c r="H119" s="63"/>
      <c r="I119" s="25"/>
      <c r="J119" s="64"/>
      <c r="K119" s="62"/>
      <c r="L119" s="62"/>
      <c r="M119" s="62"/>
    </row>
    <row r="120" spans="1:13" ht="15.75">
      <c r="A120" s="62"/>
      <c r="B120" s="65"/>
      <c r="C120" s="66"/>
      <c r="D120" s="66"/>
      <c r="E120" s="57"/>
      <c r="F120" s="31"/>
      <c r="G120" s="62"/>
      <c r="H120" s="63"/>
      <c r="I120" s="25"/>
      <c r="J120" s="64"/>
      <c r="K120" s="62"/>
      <c r="L120" s="62"/>
      <c r="M120" s="62"/>
    </row>
    <row r="121" spans="1:13" ht="15.75">
      <c r="A121" s="62"/>
      <c r="B121" s="65"/>
      <c r="C121" s="66"/>
      <c r="D121" s="66"/>
      <c r="E121" s="57"/>
      <c r="F121" s="31"/>
      <c r="G121" s="62"/>
      <c r="H121" s="63"/>
      <c r="I121" s="25"/>
      <c r="J121" s="64"/>
      <c r="K121" s="62"/>
      <c r="L121" s="62"/>
      <c r="M121" s="62"/>
    </row>
    <row r="122" spans="1:13" ht="15.75">
      <c r="A122" s="62"/>
      <c r="B122" s="65"/>
      <c r="C122" s="66"/>
      <c r="D122" s="66"/>
      <c r="E122" s="57"/>
      <c r="F122" s="31"/>
      <c r="G122" s="62"/>
      <c r="H122" s="63"/>
      <c r="I122" s="25"/>
      <c r="J122" s="64"/>
      <c r="K122" s="62"/>
      <c r="L122" s="62"/>
      <c r="M122" s="62"/>
    </row>
    <row r="123" spans="1:13" ht="15.75">
      <c r="A123" s="62"/>
      <c r="B123" s="65"/>
      <c r="C123" s="66"/>
      <c r="D123" s="66"/>
      <c r="E123" s="57"/>
      <c r="F123" s="31"/>
      <c r="G123" s="62"/>
      <c r="H123" s="63"/>
      <c r="I123" s="25"/>
      <c r="J123" s="64"/>
      <c r="K123" s="62"/>
      <c r="L123" s="62"/>
      <c r="M123" s="62"/>
    </row>
    <row r="124" spans="1:13" ht="15.75">
      <c r="A124" s="62"/>
      <c r="B124" s="65"/>
      <c r="C124" s="66"/>
      <c r="D124" s="66"/>
      <c r="E124" s="57"/>
      <c r="F124" s="31"/>
      <c r="G124" s="62"/>
      <c r="H124" s="63"/>
      <c r="I124" s="25"/>
      <c r="J124" s="64"/>
      <c r="K124" s="62"/>
      <c r="L124" s="62"/>
      <c r="M124" s="62"/>
    </row>
    <row r="125" spans="1:13" ht="15.75">
      <c r="A125" s="62"/>
      <c r="B125" s="65"/>
      <c r="C125" s="66"/>
      <c r="D125" s="66"/>
      <c r="E125" s="57"/>
      <c r="F125" s="31"/>
      <c r="G125" s="62"/>
      <c r="H125" s="63"/>
      <c r="I125" s="25"/>
      <c r="J125" s="64"/>
      <c r="K125" s="62"/>
      <c r="L125" s="62"/>
      <c r="M125" s="62"/>
    </row>
    <row r="126" spans="1:13" ht="15.75">
      <c r="A126" s="62"/>
      <c r="B126" s="65"/>
      <c r="C126" s="66"/>
      <c r="D126" s="66"/>
      <c r="E126" s="57"/>
      <c r="F126" s="31"/>
      <c r="G126" s="62"/>
      <c r="H126" s="63"/>
      <c r="I126" s="25"/>
      <c r="J126" s="64"/>
      <c r="K126" s="62"/>
      <c r="L126" s="62"/>
      <c r="M126" s="62"/>
    </row>
    <row r="127" spans="1:13" ht="15.75">
      <c r="A127" s="62"/>
      <c r="B127" s="65"/>
      <c r="C127" s="66"/>
      <c r="D127" s="66"/>
      <c r="E127" s="57"/>
      <c r="F127" s="31"/>
      <c r="G127" s="62"/>
      <c r="H127" s="63"/>
      <c r="I127" s="25"/>
      <c r="J127" s="64"/>
      <c r="K127" s="62"/>
      <c r="L127" s="62"/>
      <c r="M127" s="62"/>
    </row>
    <row r="128" spans="1:13" ht="15.75">
      <c r="A128" s="62"/>
      <c r="B128" s="65"/>
      <c r="C128" s="66"/>
      <c r="D128" s="66"/>
      <c r="E128" s="57"/>
      <c r="F128" s="31"/>
      <c r="G128" s="62"/>
      <c r="H128" s="63"/>
      <c r="I128" s="25"/>
      <c r="J128" s="64"/>
      <c r="K128" s="62"/>
      <c r="L128" s="62"/>
      <c r="M128" s="62"/>
    </row>
    <row r="129" spans="1:13" ht="15.75">
      <c r="A129" s="62"/>
      <c r="B129" s="65"/>
      <c r="C129" s="66"/>
      <c r="D129" s="66"/>
      <c r="E129" s="57"/>
      <c r="F129" s="31"/>
      <c r="G129" s="62"/>
      <c r="H129" s="63"/>
      <c r="I129" s="25"/>
      <c r="J129" s="64"/>
      <c r="K129" s="62"/>
      <c r="L129" s="62"/>
      <c r="M129" s="62"/>
    </row>
    <row r="130" spans="1:13" ht="15.75">
      <c r="A130" s="62"/>
      <c r="B130" s="65"/>
      <c r="C130" s="66"/>
      <c r="D130" s="66"/>
      <c r="E130" s="57"/>
      <c r="F130" s="31"/>
      <c r="G130" s="62"/>
      <c r="H130" s="63"/>
      <c r="I130" s="25"/>
      <c r="J130" s="64"/>
      <c r="K130" s="62"/>
      <c r="L130" s="62"/>
      <c r="M130" s="62"/>
    </row>
    <row r="131" spans="1:13" ht="15.75">
      <c r="A131" s="62"/>
      <c r="B131" s="65"/>
      <c r="C131" s="66"/>
      <c r="D131" s="66"/>
      <c r="E131" s="57"/>
      <c r="F131" s="31"/>
      <c r="G131" s="62"/>
      <c r="H131" s="63"/>
      <c r="I131" s="25"/>
      <c r="J131" s="64"/>
      <c r="K131" s="62"/>
      <c r="L131" s="62"/>
      <c r="M131" s="62"/>
    </row>
    <row r="132" spans="1:13" ht="15.75">
      <c r="A132" s="62"/>
      <c r="B132" s="65"/>
      <c r="C132" s="66"/>
      <c r="D132" s="66"/>
      <c r="E132" s="57"/>
      <c r="F132" s="31"/>
      <c r="G132" s="62"/>
      <c r="H132" s="63"/>
      <c r="I132" s="25"/>
      <c r="J132" s="64"/>
      <c r="K132" s="62"/>
      <c r="L132" s="62"/>
      <c r="M132" s="62"/>
    </row>
    <row r="137" spans="2:19" ht="15.75">
      <c r="B137" s="1"/>
      <c r="C137" s="1"/>
      <c r="D137" s="1"/>
      <c r="E137" s="2"/>
      <c r="F137" s="1"/>
      <c r="G137" s="1"/>
      <c r="H137" s="53"/>
      <c r="I137" s="1"/>
      <c r="J137" s="1"/>
      <c r="K137" s="1"/>
      <c r="L137" s="1"/>
      <c r="M137" s="1"/>
      <c r="N137" s="1"/>
      <c r="O137" s="1"/>
      <c r="P137" s="1"/>
      <c r="Q137" s="1"/>
      <c r="R137" s="1"/>
      <c r="S137" s="1"/>
    </row>
    <row r="138" spans="2:19" ht="15.75">
      <c r="B138" s="1"/>
      <c r="C138" s="1"/>
      <c r="D138" s="1"/>
      <c r="E138" s="2"/>
      <c r="F138" s="1"/>
      <c r="G138" s="1"/>
      <c r="H138" s="53"/>
      <c r="I138" s="1"/>
      <c r="J138" s="1"/>
      <c r="K138" s="1"/>
      <c r="L138" s="1"/>
      <c r="M138" s="1"/>
      <c r="N138" s="1"/>
      <c r="O138" s="1"/>
      <c r="P138" s="1"/>
      <c r="Q138" s="1"/>
      <c r="R138" s="1"/>
      <c r="S138" s="1"/>
    </row>
    <row r="139" spans="2:19" ht="20.25">
      <c r="B139" s="4"/>
      <c r="C139" s="4" t="s">
        <v>15</v>
      </c>
      <c r="D139" s="4"/>
      <c r="E139" s="4"/>
      <c r="F139" s="4"/>
      <c r="G139" s="4"/>
      <c r="H139" s="54"/>
      <c r="I139" s="4"/>
      <c r="J139" s="4"/>
      <c r="K139" s="4"/>
      <c r="L139" s="4"/>
      <c r="M139" s="4"/>
      <c r="N139" s="4"/>
      <c r="O139" s="4"/>
      <c r="P139" s="4"/>
      <c r="Q139" s="4"/>
      <c r="R139" s="4"/>
      <c r="S139" s="4"/>
    </row>
    <row r="140" spans="2:19" ht="20.25">
      <c r="B140" s="4"/>
      <c r="C140" s="4"/>
      <c r="D140" s="4"/>
      <c r="E140" s="4"/>
      <c r="F140" s="4"/>
      <c r="G140" s="4"/>
      <c r="H140" s="54"/>
      <c r="I140" s="4"/>
      <c r="J140" s="4"/>
      <c r="K140" s="4"/>
      <c r="L140" s="4"/>
      <c r="M140" s="4"/>
      <c r="N140" s="4"/>
      <c r="O140" s="4"/>
      <c r="P140" s="4"/>
      <c r="Q140" s="4"/>
      <c r="R140" s="4"/>
      <c r="S140" s="4"/>
    </row>
    <row r="141" spans="2:19" ht="20.25">
      <c r="B141" s="4"/>
      <c r="C141" s="4" t="s">
        <v>16</v>
      </c>
      <c r="D141" s="4"/>
      <c r="E141" s="4"/>
      <c r="F141" s="4"/>
      <c r="G141" s="4"/>
      <c r="H141" s="54"/>
      <c r="I141" s="4"/>
      <c r="J141" s="4"/>
      <c r="K141" s="4"/>
      <c r="L141" s="4"/>
      <c r="M141" s="4"/>
      <c r="N141" s="4"/>
      <c r="O141" s="4"/>
      <c r="P141" s="4"/>
      <c r="Q141" s="4"/>
      <c r="R141" s="4"/>
      <c r="S141" s="4"/>
    </row>
    <row r="142" spans="2:19" ht="12.75">
      <c r="B142"/>
      <c r="C142"/>
      <c r="D142"/>
      <c r="E142"/>
      <c r="F142"/>
      <c r="G142"/>
      <c r="H142" s="55"/>
      <c r="I142"/>
      <c r="J142"/>
      <c r="K142"/>
      <c r="L142"/>
      <c r="M142"/>
      <c r="N142"/>
      <c r="O142"/>
      <c r="P142"/>
      <c r="Q142"/>
      <c r="R142"/>
      <c r="S142"/>
    </row>
    <row r="143" spans="2:19" ht="12.75">
      <c r="B143"/>
      <c r="C143"/>
      <c r="D143"/>
      <c r="E143"/>
      <c r="F143"/>
      <c r="G143"/>
      <c r="H143" s="55"/>
      <c r="I143"/>
      <c r="J143"/>
      <c r="K143"/>
      <c r="L143"/>
      <c r="M143"/>
      <c r="N143"/>
      <c r="O143"/>
      <c r="P143"/>
      <c r="Q143"/>
      <c r="R143"/>
      <c r="S143"/>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8"/>
  <sheetViews>
    <sheetView workbookViewId="0" topLeftCell="A1">
      <pane xSplit="3" ySplit="7" topLeftCell="D8" activePane="bottomRight" state="frozen"/>
      <selection pane="topRight" activeCell="D1" sqref="D1"/>
      <selection pane="bottomLeft" activeCell="A8" sqref="A8"/>
      <selection pane="bottomRight" activeCell="E92" sqref="E92"/>
    </sheetView>
  </sheetViews>
  <sheetFormatPr defaultColWidth="9.140625" defaultRowHeight="12.75"/>
  <cols>
    <col min="1" max="1" width="3.421875" style="7" customWidth="1"/>
    <col min="2" max="2" width="5.7109375" style="7" customWidth="1"/>
    <col min="3" max="3" width="4.421875" style="7" customWidth="1"/>
    <col min="4" max="4" width="25.8515625" style="7" customWidth="1"/>
    <col min="5" max="5" width="29.00390625" style="11" customWidth="1"/>
    <col min="6" max="6" width="15.28125" style="32" customWidth="1"/>
    <col min="7" max="7" width="14.7109375" style="33" customWidth="1"/>
    <col min="8" max="8" width="18.28125" style="34" customWidth="1"/>
    <col min="9" max="9" width="20.57421875" style="7" customWidth="1"/>
    <col min="10" max="10" width="19.28125" style="7" customWidth="1"/>
    <col min="11" max="11" width="17.00390625" style="7" customWidth="1"/>
    <col min="12" max="12" width="30.00390625" style="7" customWidth="1"/>
    <col min="13" max="13" width="18.57421875" style="7" customWidth="1"/>
    <col min="14" max="14" width="11.28125" style="7" bestFit="1" customWidth="1"/>
    <col min="15" max="16384" width="9.140625" style="7" customWidth="1"/>
  </cols>
  <sheetData>
    <row r="1" spans="4:12" ht="12.75">
      <c r="D1" s="101" t="s">
        <v>28</v>
      </c>
      <c r="E1" s="101"/>
      <c r="F1" s="101"/>
      <c r="G1" s="101"/>
      <c r="H1" s="101"/>
      <c r="I1" s="101"/>
      <c r="J1" s="101"/>
      <c r="K1" s="101"/>
      <c r="L1" s="101"/>
    </row>
    <row r="2" spans="4:11" ht="12.75">
      <c r="D2" s="102" t="s">
        <v>17</v>
      </c>
      <c r="E2" s="102"/>
      <c r="F2" s="102"/>
      <c r="G2" s="102"/>
      <c r="H2" s="102"/>
      <c r="I2" s="102"/>
      <c r="J2" s="102"/>
      <c r="K2" s="8"/>
    </row>
    <row r="3" spans="2:12" ht="12.75">
      <c r="B3" s="103" t="s">
        <v>9</v>
      </c>
      <c r="C3" s="103"/>
      <c r="D3" s="103"/>
      <c r="E3" s="104" t="s">
        <v>27</v>
      </c>
      <c r="F3" s="104"/>
      <c r="G3" s="104"/>
      <c r="H3" s="104"/>
      <c r="I3" s="104"/>
      <c r="K3" s="7" t="s">
        <v>10</v>
      </c>
      <c r="L3" s="7" t="s">
        <v>12</v>
      </c>
    </row>
    <row r="4" spans="1:13" s="11" customFormat="1" ht="31.5">
      <c r="A4" s="9"/>
      <c r="B4" s="105" t="s">
        <v>8</v>
      </c>
      <c r="C4" s="105"/>
      <c r="D4" s="105"/>
      <c r="E4" s="106" t="s">
        <v>47</v>
      </c>
      <c r="F4" s="106"/>
      <c r="G4" s="106"/>
      <c r="H4" s="106"/>
      <c r="I4" s="106"/>
      <c r="J4" s="106"/>
      <c r="K4" s="10" t="s">
        <v>11</v>
      </c>
      <c r="L4" s="10" t="s">
        <v>13</v>
      </c>
      <c r="M4" s="9"/>
    </row>
    <row r="5" spans="1:13" ht="12.75">
      <c r="A5" s="9"/>
      <c r="E5" s="99"/>
      <c r="F5" s="99"/>
      <c r="G5" s="99"/>
      <c r="H5" s="99"/>
      <c r="I5" s="99"/>
      <c r="J5" s="12"/>
      <c r="K5" s="12"/>
      <c r="L5" s="12"/>
      <c r="M5" s="13"/>
    </row>
    <row r="6" spans="1:13" ht="31.5">
      <c r="A6" s="9"/>
      <c r="B6" s="14" t="s">
        <v>2</v>
      </c>
      <c r="C6" s="14" t="s">
        <v>0</v>
      </c>
      <c r="D6" s="14" t="s">
        <v>1</v>
      </c>
      <c r="E6" s="15" t="s">
        <v>3</v>
      </c>
      <c r="F6" s="15" t="s">
        <v>18</v>
      </c>
      <c r="G6" s="16" t="s">
        <v>19</v>
      </c>
      <c r="H6" s="15" t="s">
        <v>20</v>
      </c>
      <c r="I6" s="15" t="s">
        <v>21</v>
      </c>
      <c r="J6" s="15" t="s">
        <v>22</v>
      </c>
      <c r="K6" s="15" t="s">
        <v>23</v>
      </c>
      <c r="L6" s="15" t="s">
        <v>24</v>
      </c>
      <c r="M6" s="17" t="s">
        <v>30</v>
      </c>
    </row>
    <row r="7" spans="1:13" ht="12.75">
      <c r="A7" s="9"/>
      <c r="B7" s="18">
        <v>1</v>
      </c>
      <c r="C7" s="100">
        <v>2</v>
      </c>
      <c r="D7" s="100"/>
      <c r="E7" s="100"/>
      <c r="F7" s="18">
        <v>3</v>
      </c>
      <c r="G7" s="19">
        <v>4</v>
      </c>
      <c r="H7" s="18">
        <v>5</v>
      </c>
      <c r="I7" s="18">
        <v>6</v>
      </c>
      <c r="J7" s="18">
        <v>7</v>
      </c>
      <c r="K7" s="18">
        <v>8</v>
      </c>
      <c r="L7" s="20">
        <v>9</v>
      </c>
      <c r="M7" s="20"/>
    </row>
    <row r="8" spans="1:15" ht="89.25">
      <c r="A8" s="67"/>
      <c r="B8" s="56" t="s">
        <v>26</v>
      </c>
      <c r="C8" s="73" t="s">
        <v>33</v>
      </c>
      <c r="D8" s="74" t="s">
        <v>34</v>
      </c>
      <c r="E8" s="74" t="s">
        <v>93</v>
      </c>
      <c r="F8" s="85" t="s">
        <v>92</v>
      </c>
      <c r="G8" s="86">
        <v>550</v>
      </c>
      <c r="H8" s="25"/>
      <c r="I8" s="25"/>
      <c r="J8" s="25"/>
      <c r="K8" s="25"/>
      <c r="L8" s="52" t="s">
        <v>46</v>
      </c>
      <c r="M8" s="60">
        <v>24750</v>
      </c>
      <c r="N8" s="68"/>
      <c r="O8" s="34"/>
    </row>
    <row r="9" spans="1:15" ht="89.25">
      <c r="A9" s="69"/>
      <c r="B9" s="56" t="s">
        <v>26</v>
      </c>
      <c r="C9" s="73" t="s">
        <v>33</v>
      </c>
      <c r="D9" s="74" t="s">
        <v>34</v>
      </c>
      <c r="E9" s="74" t="s">
        <v>94</v>
      </c>
      <c r="F9" s="85" t="s">
        <v>92</v>
      </c>
      <c r="G9" s="86">
        <v>300</v>
      </c>
      <c r="H9" s="25"/>
      <c r="I9" s="25"/>
      <c r="J9" s="25"/>
      <c r="K9" s="25"/>
      <c r="L9" s="52" t="s">
        <v>46</v>
      </c>
      <c r="M9" s="60">
        <v>42000</v>
      </c>
      <c r="N9" s="68"/>
      <c r="O9" s="34"/>
    </row>
    <row r="10" spans="1:15" ht="89.25">
      <c r="A10" s="69"/>
      <c r="B10" s="56" t="s">
        <v>26</v>
      </c>
      <c r="C10" s="73">
        <v>1</v>
      </c>
      <c r="D10" s="74" t="s">
        <v>34</v>
      </c>
      <c r="E10" s="74" t="s">
        <v>95</v>
      </c>
      <c r="F10" s="85" t="s">
        <v>32</v>
      </c>
      <c r="G10" s="86">
        <v>50</v>
      </c>
      <c r="H10" s="25"/>
      <c r="I10" s="25"/>
      <c r="J10" s="25"/>
      <c r="K10" s="25"/>
      <c r="L10" s="52" t="s">
        <v>46</v>
      </c>
      <c r="M10" s="60">
        <v>15000</v>
      </c>
      <c r="N10" s="68"/>
      <c r="O10" s="34"/>
    </row>
    <row r="11" spans="1:15" ht="89.25">
      <c r="A11" s="69"/>
      <c r="B11" s="56" t="s">
        <v>26</v>
      </c>
      <c r="C11" s="73" t="s">
        <v>33</v>
      </c>
      <c r="D11" s="74" t="s">
        <v>34</v>
      </c>
      <c r="E11" s="74" t="s">
        <v>96</v>
      </c>
      <c r="F11" s="85" t="s">
        <v>92</v>
      </c>
      <c r="G11" s="86">
        <v>200</v>
      </c>
      <c r="H11" s="25"/>
      <c r="I11" s="25"/>
      <c r="J11" s="25"/>
      <c r="K11" s="25"/>
      <c r="L11" s="52" t="s">
        <v>46</v>
      </c>
      <c r="M11" s="60">
        <v>4000</v>
      </c>
      <c r="N11" s="68"/>
      <c r="O11" s="34"/>
    </row>
    <row r="12" spans="1:15" ht="89.25">
      <c r="A12" s="69"/>
      <c r="B12" s="80" t="s">
        <v>26</v>
      </c>
      <c r="C12" s="81" t="s">
        <v>33</v>
      </c>
      <c r="D12" s="82" t="s">
        <v>34</v>
      </c>
      <c r="E12" s="82" t="s">
        <v>97</v>
      </c>
      <c r="F12" s="85" t="s">
        <v>92</v>
      </c>
      <c r="G12" s="86">
        <v>150</v>
      </c>
      <c r="H12" s="22"/>
      <c r="I12" s="22"/>
      <c r="J12" s="22"/>
      <c r="K12" s="22"/>
      <c r="L12" s="21" t="s">
        <v>46</v>
      </c>
      <c r="M12" s="23">
        <v>3000</v>
      </c>
      <c r="N12" s="24">
        <v>88750</v>
      </c>
      <c r="O12" s="34"/>
    </row>
    <row r="13" spans="1:15" ht="38.25">
      <c r="A13" s="69"/>
      <c r="B13" s="56" t="s">
        <v>26</v>
      </c>
      <c r="C13" s="73">
        <v>2</v>
      </c>
      <c r="D13" s="74" t="s">
        <v>35</v>
      </c>
      <c r="E13" s="74" t="s">
        <v>98</v>
      </c>
      <c r="F13" s="85" t="s">
        <v>92</v>
      </c>
      <c r="G13" s="86">
        <v>400</v>
      </c>
      <c r="H13" s="25"/>
      <c r="I13" s="25"/>
      <c r="J13" s="25"/>
      <c r="K13" s="25"/>
      <c r="L13" s="52" t="s">
        <v>46</v>
      </c>
      <c r="M13" s="60">
        <v>36000</v>
      </c>
      <c r="N13" s="68"/>
      <c r="O13" s="34"/>
    </row>
    <row r="14" spans="1:15" ht="38.25">
      <c r="A14" s="69"/>
      <c r="B14" s="56" t="s">
        <v>26</v>
      </c>
      <c r="C14" s="73">
        <v>2</v>
      </c>
      <c r="D14" s="74" t="s">
        <v>35</v>
      </c>
      <c r="E14" s="74" t="s">
        <v>99</v>
      </c>
      <c r="F14" s="85" t="s">
        <v>92</v>
      </c>
      <c r="G14" s="86">
        <v>1000</v>
      </c>
      <c r="H14" s="25"/>
      <c r="I14" s="25"/>
      <c r="J14" s="25"/>
      <c r="K14" s="25"/>
      <c r="L14" s="52" t="s">
        <v>46</v>
      </c>
      <c r="M14" s="60">
        <v>90000</v>
      </c>
      <c r="N14" s="68"/>
      <c r="O14" s="34"/>
    </row>
    <row r="15" spans="1:15" ht="38.25">
      <c r="A15" s="69"/>
      <c r="B15" s="56" t="s">
        <v>26</v>
      </c>
      <c r="C15" s="73">
        <v>2</v>
      </c>
      <c r="D15" s="74" t="s">
        <v>35</v>
      </c>
      <c r="E15" s="74" t="s">
        <v>100</v>
      </c>
      <c r="F15" s="85" t="s">
        <v>92</v>
      </c>
      <c r="G15" s="86">
        <v>500</v>
      </c>
      <c r="H15" s="25"/>
      <c r="I15" s="25"/>
      <c r="J15" s="25"/>
      <c r="K15" s="25"/>
      <c r="L15" s="52" t="s">
        <v>46</v>
      </c>
      <c r="M15" s="60">
        <v>65000</v>
      </c>
      <c r="N15" s="68"/>
      <c r="O15" s="34"/>
    </row>
    <row r="16" spans="1:15" ht="51">
      <c r="A16" s="69"/>
      <c r="B16" s="56" t="s">
        <v>26</v>
      </c>
      <c r="C16" s="73">
        <v>2</v>
      </c>
      <c r="D16" s="74" t="s">
        <v>35</v>
      </c>
      <c r="E16" s="74" t="s">
        <v>101</v>
      </c>
      <c r="F16" s="85" t="s">
        <v>92</v>
      </c>
      <c r="G16" s="86">
        <v>25</v>
      </c>
      <c r="H16" s="25"/>
      <c r="I16" s="25"/>
      <c r="J16" s="25"/>
      <c r="K16" s="25"/>
      <c r="L16" s="52" t="s">
        <v>46</v>
      </c>
      <c r="M16" s="60">
        <v>16250</v>
      </c>
      <c r="N16" s="68"/>
      <c r="O16" s="34"/>
    </row>
    <row r="17" spans="1:15" ht="38.25">
      <c r="A17" s="69"/>
      <c r="B17" s="56" t="s">
        <v>26</v>
      </c>
      <c r="C17" s="73">
        <v>2</v>
      </c>
      <c r="D17" s="74" t="s">
        <v>35</v>
      </c>
      <c r="E17" s="74" t="s">
        <v>102</v>
      </c>
      <c r="F17" s="85" t="s">
        <v>92</v>
      </c>
      <c r="G17" s="86">
        <v>20</v>
      </c>
      <c r="H17" s="25"/>
      <c r="I17" s="25"/>
      <c r="J17" s="25"/>
      <c r="K17" s="25"/>
      <c r="L17" s="52" t="s">
        <v>46</v>
      </c>
      <c r="M17" s="60">
        <v>7000</v>
      </c>
      <c r="N17" s="68"/>
      <c r="O17" s="34"/>
    </row>
    <row r="18" spans="1:15" ht="38.25">
      <c r="A18" s="34"/>
      <c r="B18" s="56" t="s">
        <v>26</v>
      </c>
      <c r="C18" s="73">
        <v>2</v>
      </c>
      <c r="D18" s="74" t="s">
        <v>35</v>
      </c>
      <c r="E18" s="74" t="s">
        <v>103</v>
      </c>
      <c r="F18" s="85" t="s">
        <v>92</v>
      </c>
      <c r="G18" s="86">
        <v>50</v>
      </c>
      <c r="H18" s="25"/>
      <c r="I18" s="25"/>
      <c r="J18" s="25"/>
      <c r="K18" s="25"/>
      <c r="L18" s="52" t="s">
        <v>46</v>
      </c>
      <c r="M18" s="60">
        <v>35000</v>
      </c>
      <c r="N18" s="34"/>
      <c r="O18" s="34"/>
    </row>
    <row r="19" spans="1:15" ht="51">
      <c r="A19" s="34"/>
      <c r="B19" s="56" t="s">
        <v>26</v>
      </c>
      <c r="C19" s="73">
        <v>2</v>
      </c>
      <c r="D19" s="74" t="s">
        <v>35</v>
      </c>
      <c r="E19" s="74" t="s">
        <v>104</v>
      </c>
      <c r="F19" s="85" t="s">
        <v>92</v>
      </c>
      <c r="G19" s="86">
        <v>20</v>
      </c>
      <c r="H19" s="98"/>
      <c r="I19" s="98"/>
      <c r="J19" s="70"/>
      <c r="K19" s="70"/>
      <c r="L19" s="52" t="s">
        <v>46</v>
      </c>
      <c r="M19" s="60">
        <v>14000</v>
      </c>
      <c r="N19" s="71"/>
      <c r="O19" s="34"/>
    </row>
    <row r="20" spans="1:15" ht="63.75">
      <c r="A20" s="34"/>
      <c r="B20" s="56" t="s">
        <v>26</v>
      </c>
      <c r="C20" s="73">
        <v>2</v>
      </c>
      <c r="D20" s="74" t="s">
        <v>35</v>
      </c>
      <c r="E20" s="74" t="s">
        <v>105</v>
      </c>
      <c r="F20" s="85" t="s">
        <v>92</v>
      </c>
      <c r="G20" s="86">
        <v>50</v>
      </c>
      <c r="H20" s="27"/>
      <c r="I20" s="25"/>
      <c r="J20" s="25"/>
      <c r="K20" s="25"/>
      <c r="L20" s="52" t="s">
        <v>46</v>
      </c>
      <c r="M20" s="60">
        <v>80000</v>
      </c>
      <c r="N20" s="34"/>
      <c r="O20" s="34"/>
    </row>
    <row r="21" spans="1:15" ht="89.25">
      <c r="A21" s="34"/>
      <c r="B21" s="56" t="s">
        <v>26</v>
      </c>
      <c r="C21" s="73">
        <v>2</v>
      </c>
      <c r="D21" s="74" t="s">
        <v>35</v>
      </c>
      <c r="E21" s="74" t="s">
        <v>106</v>
      </c>
      <c r="F21" s="85" t="s">
        <v>92</v>
      </c>
      <c r="G21" s="86">
        <v>30</v>
      </c>
      <c r="H21" s="27"/>
      <c r="I21" s="25"/>
      <c r="J21" s="25"/>
      <c r="K21" s="25"/>
      <c r="L21" s="52" t="s">
        <v>46</v>
      </c>
      <c r="M21" s="60">
        <v>15000</v>
      </c>
      <c r="N21" s="34"/>
      <c r="O21" s="34"/>
    </row>
    <row r="22" spans="1:15" ht="89.25">
      <c r="A22" s="34"/>
      <c r="B22" s="56" t="s">
        <v>26</v>
      </c>
      <c r="C22" s="73">
        <v>2</v>
      </c>
      <c r="D22" s="74" t="s">
        <v>35</v>
      </c>
      <c r="E22" s="74" t="s">
        <v>107</v>
      </c>
      <c r="F22" s="85" t="s">
        <v>92</v>
      </c>
      <c r="G22" s="86">
        <v>30</v>
      </c>
      <c r="H22" s="25"/>
      <c r="I22" s="25"/>
      <c r="J22" s="25"/>
      <c r="K22" s="25"/>
      <c r="L22" s="52" t="s">
        <v>46</v>
      </c>
      <c r="M22" s="60">
        <v>15000</v>
      </c>
      <c r="N22" s="34"/>
      <c r="O22" s="34"/>
    </row>
    <row r="23" spans="1:15" ht="51">
      <c r="A23" s="34"/>
      <c r="B23" s="56" t="s">
        <v>26</v>
      </c>
      <c r="C23" s="73">
        <v>2</v>
      </c>
      <c r="D23" s="74" t="s">
        <v>35</v>
      </c>
      <c r="E23" s="74" t="s">
        <v>108</v>
      </c>
      <c r="F23" s="85" t="s">
        <v>92</v>
      </c>
      <c r="G23" s="86">
        <v>20</v>
      </c>
      <c r="H23" s="25"/>
      <c r="I23" s="25"/>
      <c r="J23" s="25"/>
      <c r="K23" s="25"/>
      <c r="L23" s="52" t="s">
        <v>46</v>
      </c>
      <c r="M23" s="60">
        <v>26000</v>
      </c>
      <c r="N23" s="34"/>
      <c r="O23" s="34"/>
    </row>
    <row r="24" spans="1:15" ht="63.75">
      <c r="A24" s="34"/>
      <c r="B24" s="56" t="s">
        <v>26</v>
      </c>
      <c r="C24" s="73">
        <v>2</v>
      </c>
      <c r="D24" s="74" t="s">
        <v>35</v>
      </c>
      <c r="E24" s="74" t="s">
        <v>109</v>
      </c>
      <c r="F24" s="85" t="s">
        <v>92</v>
      </c>
      <c r="G24" s="86">
        <v>20</v>
      </c>
      <c r="H24" s="25"/>
      <c r="I24" s="25"/>
      <c r="J24" s="25"/>
      <c r="K24" s="25"/>
      <c r="L24" s="52" t="s">
        <v>46</v>
      </c>
      <c r="M24" s="60">
        <v>10000</v>
      </c>
      <c r="N24" s="34"/>
      <c r="O24" s="34"/>
    </row>
    <row r="25" spans="1:26" ht="63.75">
      <c r="A25" s="34"/>
      <c r="B25" s="56" t="s">
        <v>26</v>
      </c>
      <c r="C25" s="73">
        <v>2</v>
      </c>
      <c r="D25" s="74" t="s">
        <v>35</v>
      </c>
      <c r="E25" s="74" t="s">
        <v>110</v>
      </c>
      <c r="F25" s="85" t="s">
        <v>92</v>
      </c>
      <c r="G25" s="86">
        <v>10</v>
      </c>
      <c r="H25" s="28"/>
      <c r="I25" s="28"/>
      <c r="J25" s="28"/>
      <c r="K25" s="28"/>
      <c r="L25" s="52" t="s">
        <v>46</v>
      </c>
      <c r="M25" s="60">
        <v>10000</v>
      </c>
      <c r="N25" s="72"/>
      <c r="O25" s="72"/>
      <c r="P25" s="29"/>
      <c r="Q25" s="29"/>
      <c r="R25" s="29"/>
      <c r="S25" s="29"/>
      <c r="T25" s="29"/>
      <c r="U25" s="29"/>
      <c r="V25" s="29"/>
      <c r="W25" s="29"/>
      <c r="X25" s="29"/>
      <c r="Y25" s="29"/>
      <c r="Z25" s="29"/>
    </row>
    <row r="26" spans="1:15" ht="102">
      <c r="A26" s="34"/>
      <c r="B26" s="56" t="s">
        <v>26</v>
      </c>
      <c r="C26" s="73">
        <v>2</v>
      </c>
      <c r="D26" s="74" t="s">
        <v>35</v>
      </c>
      <c r="E26" s="74" t="s">
        <v>111</v>
      </c>
      <c r="F26" s="85" t="s">
        <v>92</v>
      </c>
      <c r="G26" s="86">
        <v>50</v>
      </c>
      <c r="H26" s="25"/>
      <c r="I26" s="25"/>
      <c r="J26" s="25"/>
      <c r="K26" s="25"/>
      <c r="L26" s="52" t="s">
        <v>46</v>
      </c>
      <c r="M26" s="60">
        <v>70000</v>
      </c>
      <c r="N26" s="34"/>
      <c r="O26" s="34"/>
    </row>
    <row r="27" spans="1:15" ht="51">
      <c r="A27" s="34"/>
      <c r="B27" s="56" t="s">
        <v>26</v>
      </c>
      <c r="C27" s="73">
        <v>2</v>
      </c>
      <c r="D27" s="74" t="s">
        <v>35</v>
      </c>
      <c r="E27" s="74" t="s">
        <v>112</v>
      </c>
      <c r="F27" s="85" t="s">
        <v>92</v>
      </c>
      <c r="G27" s="86">
        <v>35</v>
      </c>
      <c r="H27" s="25"/>
      <c r="I27" s="25"/>
      <c r="J27" s="25"/>
      <c r="K27" s="25"/>
      <c r="L27" s="52" t="s">
        <v>46</v>
      </c>
      <c r="M27" s="60">
        <v>49000</v>
      </c>
      <c r="N27" s="34"/>
      <c r="O27" s="34"/>
    </row>
    <row r="28" spans="1:15" ht="51">
      <c r="A28" s="34"/>
      <c r="B28" s="80" t="s">
        <v>26</v>
      </c>
      <c r="C28" s="81">
        <v>2</v>
      </c>
      <c r="D28" s="82" t="s">
        <v>35</v>
      </c>
      <c r="E28" s="82" t="s">
        <v>113</v>
      </c>
      <c r="F28" s="85" t="s">
        <v>92</v>
      </c>
      <c r="G28" s="86">
        <v>20</v>
      </c>
      <c r="H28" s="22"/>
      <c r="I28" s="22"/>
      <c r="J28" s="22"/>
      <c r="K28" s="22"/>
      <c r="L28" s="21" t="s">
        <v>46</v>
      </c>
      <c r="M28" s="23">
        <v>20000</v>
      </c>
      <c r="N28" s="30">
        <v>558250</v>
      </c>
      <c r="O28" s="30"/>
    </row>
    <row r="29" spans="1:15" ht="102">
      <c r="A29" s="34"/>
      <c r="B29" s="56" t="s">
        <v>26</v>
      </c>
      <c r="C29" s="73">
        <v>3</v>
      </c>
      <c r="D29" s="74" t="s">
        <v>36</v>
      </c>
      <c r="E29" s="74" t="s">
        <v>114</v>
      </c>
      <c r="F29" s="85" t="s">
        <v>92</v>
      </c>
      <c r="G29" s="86">
        <v>4000</v>
      </c>
      <c r="H29" s="25"/>
      <c r="I29" s="25"/>
      <c r="J29" s="25"/>
      <c r="K29" s="25"/>
      <c r="L29" s="52" t="s">
        <v>46</v>
      </c>
      <c r="M29" s="25">
        <v>220000</v>
      </c>
      <c r="N29" s="34"/>
      <c r="O29" s="34"/>
    </row>
    <row r="30" spans="1:15" ht="102">
      <c r="A30" s="34"/>
      <c r="B30" s="56" t="s">
        <v>26</v>
      </c>
      <c r="C30" s="75">
        <v>3</v>
      </c>
      <c r="D30" s="76" t="s">
        <v>36</v>
      </c>
      <c r="E30" s="76" t="s">
        <v>115</v>
      </c>
      <c r="F30" s="87" t="s">
        <v>92</v>
      </c>
      <c r="G30" s="88">
        <v>100</v>
      </c>
      <c r="H30" s="25"/>
      <c r="I30" s="25"/>
      <c r="J30" s="25"/>
      <c r="K30" s="25"/>
      <c r="L30" s="52" t="s">
        <v>46</v>
      </c>
      <c r="M30" s="25">
        <v>6000</v>
      </c>
      <c r="N30" s="34"/>
      <c r="O30" s="34"/>
    </row>
    <row r="31" spans="1:15" ht="102">
      <c r="A31" s="34"/>
      <c r="B31" s="56" t="s">
        <v>26</v>
      </c>
      <c r="C31" s="73">
        <v>3</v>
      </c>
      <c r="D31" s="74" t="s">
        <v>36</v>
      </c>
      <c r="E31" s="74" t="s">
        <v>116</v>
      </c>
      <c r="F31" s="85" t="s">
        <v>92</v>
      </c>
      <c r="G31" s="86">
        <v>100</v>
      </c>
      <c r="H31" s="25"/>
      <c r="I31" s="25"/>
      <c r="J31" s="25"/>
      <c r="K31" s="25"/>
      <c r="L31" s="52" t="s">
        <v>46</v>
      </c>
      <c r="M31" s="25">
        <v>8000</v>
      </c>
      <c r="N31" s="34"/>
      <c r="O31" s="34"/>
    </row>
    <row r="32" spans="1:15" ht="102">
      <c r="A32" s="34"/>
      <c r="B32" s="56" t="s">
        <v>26</v>
      </c>
      <c r="C32" s="73">
        <v>3</v>
      </c>
      <c r="D32" s="74" t="s">
        <v>36</v>
      </c>
      <c r="E32" s="74" t="s">
        <v>117</v>
      </c>
      <c r="F32" s="85" t="s">
        <v>92</v>
      </c>
      <c r="G32" s="86">
        <v>500</v>
      </c>
      <c r="H32" s="25"/>
      <c r="I32" s="25"/>
      <c r="J32" s="25"/>
      <c r="K32" s="25"/>
      <c r="L32" s="52" t="s">
        <v>46</v>
      </c>
      <c r="M32" s="25">
        <v>10000</v>
      </c>
      <c r="N32" s="34"/>
      <c r="O32" s="34"/>
    </row>
    <row r="33" spans="1:15" ht="102">
      <c r="A33" s="34"/>
      <c r="B33" s="56" t="s">
        <v>26</v>
      </c>
      <c r="C33" s="73">
        <v>3</v>
      </c>
      <c r="D33" s="74" t="s">
        <v>36</v>
      </c>
      <c r="E33" s="74" t="s">
        <v>118</v>
      </c>
      <c r="F33" s="85" t="s">
        <v>92</v>
      </c>
      <c r="G33" s="86">
        <v>1000</v>
      </c>
      <c r="H33" s="25"/>
      <c r="I33" s="25"/>
      <c r="J33" s="25"/>
      <c r="K33" s="25"/>
      <c r="L33" s="52" t="s">
        <v>46</v>
      </c>
      <c r="M33" s="25">
        <v>90000</v>
      </c>
      <c r="N33" s="34"/>
      <c r="O33" s="34"/>
    </row>
    <row r="34" spans="1:15" ht="102">
      <c r="A34" s="34"/>
      <c r="B34" s="56" t="s">
        <v>26</v>
      </c>
      <c r="C34" s="73">
        <v>3</v>
      </c>
      <c r="D34" s="74" t="s">
        <v>36</v>
      </c>
      <c r="E34" s="74" t="s">
        <v>119</v>
      </c>
      <c r="F34" s="85" t="s">
        <v>92</v>
      </c>
      <c r="G34" s="86">
        <v>300</v>
      </c>
      <c r="H34" s="25"/>
      <c r="I34" s="25"/>
      <c r="J34" s="25"/>
      <c r="K34" s="25"/>
      <c r="L34" s="52" t="s">
        <v>46</v>
      </c>
      <c r="M34" s="25">
        <v>39000</v>
      </c>
      <c r="N34" s="34"/>
      <c r="O34" s="34"/>
    </row>
    <row r="35" spans="1:15" ht="102">
      <c r="A35" s="34"/>
      <c r="B35" s="56" t="s">
        <v>26</v>
      </c>
      <c r="C35" s="73">
        <v>3</v>
      </c>
      <c r="D35" s="74" t="s">
        <v>36</v>
      </c>
      <c r="E35" s="74" t="s">
        <v>120</v>
      </c>
      <c r="F35" s="85" t="s">
        <v>92</v>
      </c>
      <c r="G35" s="86">
        <v>200</v>
      </c>
      <c r="H35" s="25"/>
      <c r="I35" s="25"/>
      <c r="J35" s="25"/>
      <c r="K35" s="25"/>
      <c r="L35" s="52" t="s">
        <v>46</v>
      </c>
      <c r="M35" s="25">
        <v>26000</v>
      </c>
      <c r="N35" s="34"/>
      <c r="O35" s="34"/>
    </row>
    <row r="36" spans="1:15" ht="102">
      <c r="A36" s="34"/>
      <c r="B36" s="56" t="s">
        <v>26</v>
      </c>
      <c r="C36" s="73">
        <v>3</v>
      </c>
      <c r="D36" s="74" t="s">
        <v>36</v>
      </c>
      <c r="E36" s="74" t="s">
        <v>121</v>
      </c>
      <c r="F36" s="85" t="s">
        <v>92</v>
      </c>
      <c r="G36" s="86">
        <v>30</v>
      </c>
      <c r="H36" s="25"/>
      <c r="I36" s="25"/>
      <c r="J36" s="25"/>
      <c r="K36" s="25"/>
      <c r="L36" s="52" t="s">
        <v>46</v>
      </c>
      <c r="M36" s="25">
        <v>28500</v>
      </c>
      <c r="N36" s="34"/>
      <c r="O36" s="34"/>
    </row>
    <row r="37" spans="1:15" ht="102">
      <c r="A37" s="34"/>
      <c r="B37" s="56" t="s">
        <v>26</v>
      </c>
      <c r="C37" s="73">
        <v>3</v>
      </c>
      <c r="D37" s="74" t="s">
        <v>36</v>
      </c>
      <c r="E37" s="74" t="s">
        <v>122</v>
      </c>
      <c r="F37" s="85" t="s">
        <v>92</v>
      </c>
      <c r="G37" s="86">
        <v>20</v>
      </c>
      <c r="H37" s="25"/>
      <c r="I37" s="25"/>
      <c r="J37" s="25"/>
      <c r="K37" s="25"/>
      <c r="L37" s="52" t="s">
        <v>46</v>
      </c>
      <c r="M37" s="25">
        <v>34000</v>
      </c>
      <c r="N37" s="34"/>
      <c r="O37" s="34"/>
    </row>
    <row r="38" spans="1:15" ht="102">
      <c r="A38" s="34"/>
      <c r="B38" s="56" t="s">
        <v>26</v>
      </c>
      <c r="C38" s="73">
        <v>3</v>
      </c>
      <c r="D38" s="74" t="s">
        <v>36</v>
      </c>
      <c r="E38" s="74" t="s">
        <v>123</v>
      </c>
      <c r="F38" s="85" t="s">
        <v>92</v>
      </c>
      <c r="G38" s="86">
        <v>50</v>
      </c>
      <c r="H38" s="25"/>
      <c r="I38" s="25"/>
      <c r="J38" s="25"/>
      <c r="K38" s="25"/>
      <c r="L38" s="52" t="s">
        <v>46</v>
      </c>
      <c r="M38" s="25">
        <v>70000</v>
      </c>
      <c r="N38" s="34"/>
      <c r="O38" s="34"/>
    </row>
    <row r="39" spans="1:15" ht="102">
      <c r="A39" s="34"/>
      <c r="B39" s="56" t="s">
        <v>26</v>
      </c>
      <c r="C39" s="73">
        <v>3</v>
      </c>
      <c r="D39" s="74" t="s">
        <v>36</v>
      </c>
      <c r="E39" s="74" t="s">
        <v>124</v>
      </c>
      <c r="F39" s="85" t="s">
        <v>92</v>
      </c>
      <c r="G39" s="86">
        <v>50</v>
      </c>
      <c r="H39" s="25"/>
      <c r="I39" s="25"/>
      <c r="J39" s="25"/>
      <c r="K39" s="25"/>
      <c r="L39" s="52" t="s">
        <v>46</v>
      </c>
      <c r="M39" s="25">
        <v>70000</v>
      </c>
      <c r="N39" s="34"/>
      <c r="O39" s="34"/>
    </row>
    <row r="40" spans="1:15" ht="102">
      <c r="A40" s="34"/>
      <c r="B40" s="56" t="s">
        <v>26</v>
      </c>
      <c r="C40" s="73">
        <v>3</v>
      </c>
      <c r="D40" s="74" t="s">
        <v>36</v>
      </c>
      <c r="E40" s="74" t="s">
        <v>125</v>
      </c>
      <c r="F40" s="85" t="s">
        <v>92</v>
      </c>
      <c r="G40" s="86">
        <v>20</v>
      </c>
      <c r="H40" s="25"/>
      <c r="I40" s="25"/>
      <c r="J40" s="25"/>
      <c r="K40" s="25"/>
      <c r="L40" s="52" t="s">
        <v>46</v>
      </c>
      <c r="M40" s="25">
        <v>28000</v>
      </c>
      <c r="N40" s="34"/>
      <c r="O40" s="34"/>
    </row>
    <row r="41" spans="1:15" ht="102">
      <c r="A41" s="34"/>
      <c r="B41" s="56" t="s">
        <v>26</v>
      </c>
      <c r="C41" s="73">
        <v>3</v>
      </c>
      <c r="D41" s="74" t="s">
        <v>36</v>
      </c>
      <c r="E41" s="74" t="s">
        <v>126</v>
      </c>
      <c r="F41" s="85" t="s">
        <v>92</v>
      </c>
      <c r="G41" s="86">
        <v>20</v>
      </c>
      <c r="H41" s="25"/>
      <c r="I41" s="25"/>
      <c r="J41" s="25"/>
      <c r="K41" s="25"/>
      <c r="L41" s="52" t="s">
        <v>46</v>
      </c>
      <c r="M41" s="25">
        <v>28000</v>
      </c>
      <c r="N41" s="34"/>
      <c r="O41" s="34"/>
    </row>
    <row r="42" spans="1:15" ht="102">
      <c r="A42" s="34"/>
      <c r="B42" s="80" t="s">
        <v>26</v>
      </c>
      <c r="C42" s="81">
        <v>3</v>
      </c>
      <c r="D42" s="82" t="s">
        <v>36</v>
      </c>
      <c r="E42" s="82" t="s">
        <v>127</v>
      </c>
      <c r="F42" s="85" t="s">
        <v>92</v>
      </c>
      <c r="G42" s="86">
        <v>10</v>
      </c>
      <c r="H42" s="22"/>
      <c r="I42" s="22"/>
      <c r="J42" s="22"/>
      <c r="K42" s="22"/>
      <c r="L42" s="21" t="s">
        <v>46</v>
      </c>
      <c r="M42" s="22">
        <v>14000</v>
      </c>
      <c r="N42" s="30">
        <v>671500</v>
      </c>
      <c r="O42" s="30"/>
    </row>
    <row r="43" spans="1:15" ht="31.5">
      <c r="A43" s="34"/>
      <c r="B43" s="56" t="s">
        <v>26</v>
      </c>
      <c r="C43" s="73">
        <v>4</v>
      </c>
      <c r="D43" s="74" t="s">
        <v>37</v>
      </c>
      <c r="E43" s="74" t="s">
        <v>128</v>
      </c>
      <c r="F43" s="85" t="s">
        <v>92</v>
      </c>
      <c r="G43" s="86">
        <v>20</v>
      </c>
      <c r="H43" s="25"/>
      <c r="I43" s="25"/>
      <c r="J43" s="25"/>
      <c r="K43" s="25"/>
      <c r="L43" s="52" t="s">
        <v>46</v>
      </c>
      <c r="M43" s="25">
        <v>20000</v>
      </c>
      <c r="N43" s="34"/>
      <c r="O43" s="34"/>
    </row>
    <row r="44" spans="1:15" ht="31.5">
      <c r="A44" s="34"/>
      <c r="B44" s="56" t="s">
        <v>26</v>
      </c>
      <c r="C44" s="73">
        <v>4</v>
      </c>
      <c r="D44" s="74" t="s">
        <v>37</v>
      </c>
      <c r="E44" s="74" t="s">
        <v>129</v>
      </c>
      <c r="F44" s="85" t="s">
        <v>92</v>
      </c>
      <c r="G44" s="86">
        <v>20</v>
      </c>
      <c r="H44" s="25"/>
      <c r="I44" s="25"/>
      <c r="J44" s="25"/>
      <c r="K44" s="25"/>
      <c r="L44" s="52" t="s">
        <v>46</v>
      </c>
      <c r="M44" s="25">
        <v>24000</v>
      </c>
      <c r="N44" s="34"/>
      <c r="O44" s="34"/>
    </row>
    <row r="45" spans="1:15" ht="38.25">
      <c r="A45" s="34"/>
      <c r="B45" s="56" t="s">
        <v>26</v>
      </c>
      <c r="C45" s="73">
        <v>4</v>
      </c>
      <c r="D45" s="74" t="s">
        <v>37</v>
      </c>
      <c r="E45" s="74" t="s">
        <v>130</v>
      </c>
      <c r="F45" s="85" t="s">
        <v>92</v>
      </c>
      <c r="G45" s="86">
        <v>40</v>
      </c>
      <c r="H45" s="25"/>
      <c r="I45" s="25"/>
      <c r="J45" s="25"/>
      <c r="K45" s="25"/>
      <c r="L45" s="52" t="s">
        <v>46</v>
      </c>
      <c r="M45" s="25">
        <v>20000</v>
      </c>
      <c r="N45" s="34"/>
      <c r="O45" s="34"/>
    </row>
    <row r="46" spans="1:15" ht="31.5">
      <c r="A46" s="34"/>
      <c r="B46" s="80" t="s">
        <v>26</v>
      </c>
      <c r="C46" s="81">
        <v>4</v>
      </c>
      <c r="D46" s="82" t="s">
        <v>37</v>
      </c>
      <c r="E46" s="82" t="s">
        <v>131</v>
      </c>
      <c r="F46" s="85" t="s">
        <v>92</v>
      </c>
      <c r="G46" s="86">
        <v>3</v>
      </c>
      <c r="H46" s="22"/>
      <c r="I46" s="22"/>
      <c r="J46" s="22"/>
      <c r="K46" s="22"/>
      <c r="L46" s="21" t="s">
        <v>46</v>
      </c>
      <c r="M46" s="22">
        <v>0</v>
      </c>
      <c r="N46" s="30">
        <v>64000</v>
      </c>
      <c r="O46" s="30"/>
    </row>
    <row r="47" spans="1:15" ht="31.5">
      <c r="A47" s="34"/>
      <c r="B47" s="56" t="s">
        <v>26</v>
      </c>
      <c r="C47" s="73">
        <v>5</v>
      </c>
      <c r="D47" s="74" t="s">
        <v>38</v>
      </c>
      <c r="E47" s="74" t="s">
        <v>132</v>
      </c>
      <c r="F47" s="85" t="s">
        <v>92</v>
      </c>
      <c r="G47" s="86">
        <v>10</v>
      </c>
      <c r="H47" s="25"/>
      <c r="I47" s="25"/>
      <c r="J47" s="25"/>
      <c r="K47" s="25"/>
      <c r="L47" s="52" t="s">
        <v>46</v>
      </c>
      <c r="M47" s="25">
        <v>4500</v>
      </c>
      <c r="N47" s="34"/>
      <c r="O47" s="34"/>
    </row>
    <row r="48" spans="1:15" ht="31.5">
      <c r="A48" s="34"/>
      <c r="B48" s="56" t="s">
        <v>26</v>
      </c>
      <c r="C48" s="73">
        <v>5</v>
      </c>
      <c r="D48" s="74" t="s">
        <v>38</v>
      </c>
      <c r="E48" s="74" t="s">
        <v>133</v>
      </c>
      <c r="F48" s="85" t="s">
        <v>92</v>
      </c>
      <c r="G48" s="86">
        <v>10</v>
      </c>
      <c r="H48" s="25"/>
      <c r="I48" s="25"/>
      <c r="J48" s="25"/>
      <c r="K48" s="25"/>
      <c r="L48" s="52" t="s">
        <v>46</v>
      </c>
      <c r="M48" s="25">
        <v>4500</v>
      </c>
      <c r="N48" s="34"/>
      <c r="O48" s="34"/>
    </row>
    <row r="49" spans="1:15" ht="31.5">
      <c r="A49" s="34"/>
      <c r="B49" s="56" t="s">
        <v>26</v>
      </c>
      <c r="C49" s="73">
        <v>5</v>
      </c>
      <c r="D49" s="74" t="s">
        <v>38</v>
      </c>
      <c r="E49" s="74" t="s">
        <v>134</v>
      </c>
      <c r="F49" s="85" t="s">
        <v>92</v>
      </c>
      <c r="G49" s="86">
        <v>10</v>
      </c>
      <c r="H49" s="25"/>
      <c r="I49" s="25"/>
      <c r="J49" s="25"/>
      <c r="K49" s="25"/>
      <c r="L49" s="52" t="s">
        <v>46</v>
      </c>
      <c r="M49" s="25">
        <v>4500</v>
      </c>
      <c r="N49" s="34"/>
      <c r="O49" s="34"/>
    </row>
    <row r="50" spans="1:15" ht="31.5">
      <c r="A50" s="34"/>
      <c r="B50" s="80" t="s">
        <v>26</v>
      </c>
      <c r="C50" s="81">
        <v>5</v>
      </c>
      <c r="D50" s="82" t="s">
        <v>38</v>
      </c>
      <c r="E50" s="82" t="s">
        <v>135</v>
      </c>
      <c r="F50" s="85" t="s">
        <v>92</v>
      </c>
      <c r="G50" s="86">
        <v>1</v>
      </c>
      <c r="H50" s="22"/>
      <c r="I50" s="22"/>
      <c r="J50" s="22"/>
      <c r="K50" s="22"/>
      <c r="L50" s="21" t="s">
        <v>46</v>
      </c>
      <c r="M50" s="22">
        <v>0</v>
      </c>
      <c r="N50" s="30">
        <v>13500</v>
      </c>
      <c r="O50" s="30"/>
    </row>
    <row r="51" spans="1:15" ht="38.25">
      <c r="A51" s="34"/>
      <c r="B51" s="56" t="s">
        <v>26</v>
      </c>
      <c r="C51" s="73">
        <v>6</v>
      </c>
      <c r="D51" s="74" t="s">
        <v>39</v>
      </c>
      <c r="E51" s="74" t="s">
        <v>136</v>
      </c>
      <c r="F51" s="85" t="s">
        <v>92</v>
      </c>
      <c r="G51" s="86">
        <v>150</v>
      </c>
      <c r="H51" s="25"/>
      <c r="I51" s="25"/>
      <c r="J51" s="25"/>
      <c r="K51" s="25"/>
      <c r="L51" s="52" t="s">
        <v>46</v>
      </c>
      <c r="M51" s="25">
        <v>388500</v>
      </c>
      <c r="N51" s="34"/>
      <c r="O51" s="34"/>
    </row>
    <row r="52" spans="1:15" ht="38.25">
      <c r="A52" s="34"/>
      <c r="B52" s="56" t="s">
        <v>26</v>
      </c>
      <c r="C52" s="73">
        <v>6</v>
      </c>
      <c r="D52" s="74" t="s">
        <v>39</v>
      </c>
      <c r="E52" s="74" t="s">
        <v>137</v>
      </c>
      <c r="F52" s="85" t="s">
        <v>92</v>
      </c>
      <c r="G52" s="86">
        <v>70</v>
      </c>
      <c r="H52" s="25"/>
      <c r="I52" s="25"/>
      <c r="J52" s="25"/>
      <c r="K52" s="25"/>
      <c r="L52" s="52" t="s">
        <v>46</v>
      </c>
      <c r="M52" s="25">
        <v>59570</v>
      </c>
      <c r="N52" s="34"/>
      <c r="O52" s="34"/>
    </row>
    <row r="53" spans="1:15" ht="38.25">
      <c r="A53" s="34"/>
      <c r="B53" s="56" t="s">
        <v>26</v>
      </c>
      <c r="C53" s="73">
        <v>6</v>
      </c>
      <c r="D53" s="74" t="s">
        <v>39</v>
      </c>
      <c r="E53" s="74" t="s">
        <v>138</v>
      </c>
      <c r="F53" s="85" t="s">
        <v>92</v>
      </c>
      <c r="G53" s="86">
        <v>120</v>
      </c>
      <c r="H53" s="25"/>
      <c r="I53" s="25"/>
      <c r="J53" s="25"/>
      <c r="K53" s="25"/>
      <c r="L53" s="52" t="s">
        <v>46</v>
      </c>
      <c r="M53" s="25">
        <v>37320</v>
      </c>
      <c r="N53" s="34"/>
      <c r="O53" s="34"/>
    </row>
    <row r="54" spans="1:15" ht="38.25">
      <c r="A54" s="34"/>
      <c r="B54" s="56" t="s">
        <v>26</v>
      </c>
      <c r="C54" s="73">
        <v>6</v>
      </c>
      <c r="D54" s="74" t="s">
        <v>39</v>
      </c>
      <c r="E54" s="74" t="s">
        <v>139</v>
      </c>
      <c r="F54" s="85" t="s">
        <v>92</v>
      </c>
      <c r="G54" s="86">
        <v>300</v>
      </c>
      <c r="H54" s="25"/>
      <c r="I54" s="25"/>
      <c r="J54" s="25"/>
      <c r="K54" s="25"/>
      <c r="L54" s="52" t="s">
        <v>46</v>
      </c>
      <c r="M54" s="25">
        <v>93300</v>
      </c>
      <c r="N54" s="34"/>
      <c r="O54" s="34"/>
    </row>
    <row r="55" spans="1:15" ht="38.25">
      <c r="A55" s="34"/>
      <c r="B55" s="80" t="s">
        <v>26</v>
      </c>
      <c r="C55" s="81">
        <v>6</v>
      </c>
      <c r="D55" s="82" t="s">
        <v>39</v>
      </c>
      <c r="E55" s="82" t="s">
        <v>140</v>
      </c>
      <c r="F55" s="85" t="s">
        <v>92</v>
      </c>
      <c r="G55" s="86">
        <v>20</v>
      </c>
      <c r="H55" s="22"/>
      <c r="I55" s="22"/>
      <c r="J55" s="22"/>
      <c r="K55" s="22"/>
      <c r="L55" s="21" t="s">
        <v>46</v>
      </c>
      <c r="M55" s="22">
        <v>6220</v>
      </c>
      <c r="N55" s="30">
        <v>584910</v>
      </c>
      <c r="O55" s="30"/>
    </row>
    <row r="56" spans="1:15" ht="51">
      <c r="A56" s="34"/>
      <c r="B56" s="56" t="s">
        <v>26</v>
      </c>
      <c r="C56" s="73">
        <v>7</v>
      </c>
      <c r="D56" s="74" t="s">
        <v>40</v>
      </c>
      <c r="E56" s="74" t="s">
        <v>141</v>
      </c>
      <c r="F56" s="85" t="s">
        <v>92</v>
      </c>
      <c r="G56" s="86">
        <v>150</v>
      </c>
      <c r="H56" s="25"/>
      <c r="I56" s="25"/>
      <c r="J56" s="25"/>
      <c r="K56" s="25"/>
      <c r="L56" s="52" t="s">
        <v>46</v>
      </c>
      <c r="M56" s="25">
        <v>353250</v>
      </c>
      <c r="N56" s="34"/>
      <c r="O56" s="34"/>
    </row>
    <row r="57" spans="1:15" ht="51">
      <c r="A57" s="34"/>
      <c r="B57" s="56" t="s">
        <v>26</v>
      </c>
      <c r="C57" s="73">
        <v>7</v>
      </c>
      <c r="D57" s="74" t="s">
        <v>40</v>
      </c>
      <c r="E57" s="74" t="s">
        <v>142</v>
      </c>
      <c r="F57" s="85" t="s">
        <v>92</v>
      </c>
      <c r="G57" s="86">
        <v>300</v>
      </c>
      <c r="H57" s="25"/>
      <c r="I57" s="25"/>
      <c r="J57" s="25"/>
      <c r="K57" s="25"/>
      <c r="L57" s="52" t="s">
        <v>46</v>
      </c>
      <c r="M57" s="25">
        <v>30300</v>
      </c>
      <c r="N57" s="34"/>
      <c r="O57" s="34"/>
    </row>
    <row r="58" spans="1:15" ht="51">
      <c r="A58" s="34"/>
      <c r="B58" s="56" t="s">
        <v>26</v>
      </c>
      <c r="C58" s="73">
        <v>7</v>
      </c>
      <c r="D58" s="74" t="s">
        <v>40</v>
      </c>
      <c r="E58" s="74" t="s">
        <v>143</v>
      </c>
      <c r="F58" s="85" t="s">
        <v>92</v>
      </c>
      <c r="G58" s="86">
        <v>150</v>
      </c>
      <c r="H58" s="25"/>
      <c r="I58" s="25"/>
      <c r="J58" s="25"/>
      <c r="K58" s="25"/>
      <c r="L58" s="52" t="s">
        <v>46</v>
      </c>
      <c r="M58" s="25">
        <v>135750</v>
      </c>
      <c r="N58" s="34"/>
      <c r="O58" s="34"/>
    </row>
    <row r="59" spans="1:15" ht="51">
      <c r="A59" s="34"/>
      <c r="B59" s="80" t="s">
        <v>26</v>
      </c>
      <c r="C59" s="81">
        <v>7</v>
      </c>
      <c r="D59" s="82" t="s">
        <v>40</v>
      </c>
      <c r="E59" s="82" t="s">
        <v>144</v>
      </c>
      <c r="F59" s="85" t="s">
        <v>92</v>
      </c>
      <c r="G59" s="86">
        <v>150</v>
      </c>
      <c r="H59" s="22"/>
      <c r="I59" s="22"/>
      <c r="J59" s="22"/>
      <c r="K59" s="22"/>
      <c r="L59" s="21" t="s">
        <v>46</v>
      </c>
      <c r="M59" s="22">
        <v>127650</v>
      </c>
      <c r="N59" s="30">
        <v>646950</v>
      </c>
      <c r="O59" s="30"/>
    </row>
    <row r="60" spans="1:15" ht="38.25">
      <c r="A60" s="34"/>
      <c r="B60" s="56" t="s">
        <v>26</v>
      </c>
      <c r="C60" s="73">
        <v>8</v>
      </c>
      <c r="D60" s="74" t="s">
        <v>41</v>
      </c>
      <c r="E60" s="74" t="s">
        <v>145</v>
      </c>
      <c r="F60" s="85" t="s">
        <v>92</v>
      </c>
      <c r="G60" s="86">
        <v>120</v>
      </c>
      <c r="H60" s="25"/>
      <c r="I60" s="25"/>
      <c r="J60" s="25"/>
      <c r="K60" s="25"/>
      <c r="L60" s="52" t="s">
        <v>46</v>
      </c>
      <c r="M60" s="25">
        <v>292800</v>
      </c>
      <c r="N60" s="34"/>
      <c r="O60" s="34"/>
    </row>
    <row r="61" spans="1:15" ht="38.25">
      <c r="A61" s="34"/>
      <c r="B61" s="56" t="s">
        <v>26</v>
      </c>
      <c r="C61" s="73">
        <v>8</v>
      </c>
      <c r="D61" s="74" t="s">
        <v>41</v>
      </c>
      <c r="E61" s="74" t="s">
        <v>146</v>
      </c>
      <c r="F61" s="85" t="s">
        <v>92</v>
      </c>
      <c r="G61" s="86">
        <v>480</v>
      </c>
      <c r="H61" s="25"/>
      <c r="I61" s="25"/>
      <c r="J61" s="25"/>
      <c r="K61" s="25"/>
      <c r="L61" s="52" t="s">
        <v>46</v>
      </c>
      <c r="M61" s="25">
        <v>149280</v>
      </c>
      <c r="N61" s="34"/>
      <c r="O61" s="34"/>
    </row>
    <row r="62" spans="1:15" ht="38.25">
      <c r="A62" s="34"/>
      <c r="B62" s="80" t="s">
        <v>26</v>
      </c>
      <c r="C62" s="81">
        <v>8</v>
      </c>
      <c r="D62" s="82" t="s">
        <v>41</v>
      </c>
      <c r="E62" s="82" t="s">
        <v>140</v>
      </c>
      <c r="F62" s="85" t="s">
        <v>92</v>
      </c>
      <c r="G62" s="86">
        <v>20</v>
      </c>
      <c r="H62" s="22"/>
      <c r="I62" s="22"/>
      <c r="J62" s="22"/>
      <c r="K62" s="22"/>
      <c r="L62" s="21" t="s">
        <v>46</v>
      </c>
      <c r="M62" s="22">
        <v>6220</v>
      </c>
      <c r="N62" s="30">
        <v>448300</v>
      </c>
      <c r="O62" s="30"/>
    </row>
    <row r="63" spans="1:15" ht="76.5">
      <c r="A63" s="34"/>
      <c r="B63" s="56" t="s">
        <v>26</v>
      </c>
      <c r="C63" s="77">
        <v>9</v>
      </c>
      <c r="D63" s="78" t="s">
        <v>42</v>
      </c>
      <c r="E63" s="78" t="s">
        <v>147</v>
      </c>
      <c r="F63" s="77" t="s">
        <v>92</v>
      </c>
      <c r="G63" s="86">
        <v>50</v>
      </c>
      <c r="H63" s="25"/>
      <c r="I63" s="25"/>
      <c r="J63" s="25"/>
      <c r="K63" s="25"/>
      <c r="L63" s="52" t="s">
        <v>46</v>
      </c>
      <c r="M63" s="25">
        <v>75000</v>
      </c>
      <c r="N63" s="34"/>
      <c r="O63" s="34"/>
    </row>
    <row r="64" spans="1:15" ht="63.75">
      <c r="A64" s="34"/>
      <c r="B64" s="56" t="s">
        <v>26</v>
      </c>
      <c r="C64" s="77">
        <v>9</v>
      </c>
      <c r="D64" s="78" t="s">
        <v>42</v>
      </c>
      <c r="E64" s="78" t="s">
        <v>148</v>
      </c>
      <c r="F64" s="77" t="s">
        <v>92</v>
      </c>
      <c r="G64" s="86">
        <v>40</v>
      </c>
      <c r="H64" s="25"/>
      <c r="I64" s="25"/>
      <c r="J64" s="25"/>
      <c r="K64" s="25"/>
      <c r="L64" s="52" t="s">
        <v>46</v>
      </c>
      <c r="M64" s="25">
        <v>60000</v>
      </c>
      <c r="N64" s="34"/>
      <c r="O64" s="34"/>
    </row>
    <row r="65" spans="1:15" ht="31.5">
      <c r="A65" s="34"/>
      <c r="B65" s="56" t="s">
        <v>26</v>
      </c>
      <c r="C65" s="77">
        <v>9</v>
      </c>
      <c r="D65" s="78" t="s">
        <v>42</v>
      </c>
      <c r="E65" s="78" t="s">
        <v>149</v>
      </c>
      <c r="F65" s="77" t="s">
        <v>92</v>
      </c>
      <c r="G65" s="86">
        <v>90</v>
      </c>
      <c r="H65" s="25"/>
      <c r="I65" s="25"/>
      <c r="J65" s="25"/>
      <c r="K65" s="25"/>
      <c r="L65" s="52" t="s">
        <v>46</v>
      </c>
      <c r="M65" s="25">
        <v>13500</v>
      </c>
      <c r="N65" s="34"/>
      <c r="O65" s="34"/>
    </row>
    <row r="66" spans="1:15" ht="76.5">
      <c r="A66" s="34"/>
      <c r="B66" s="56" t="s">
        <v>26</v>
      </c>
      <c r="C66" s="77">
        <v>9</v>
      </c>
      <c r="D66" s="78" t="s">
        <v>42</v>
      </c>
      <c r="E66" s="78" t="s">
        <v>150</v>
      </c>
      <c r="F66" s="77" t="s">
        <v>92</v>
      </c>
      <c r="G66" s="86">
        <v>50</v>
      </c>
      <c r="H66" s="25"/>
      <c r="I66" s="25"/>
      <c r="J66" s="25"/>
      <c r="K66" s="25"/>
      <c r="L66" s="52" t="s">
        <v>46</v>
      </c>
      <c r="M66" s="25">
        <v>75000</v>
      </c>
      <c r="N66" s="34"/>
      <c r="O66" s="34"/>
    </row>
    <row r="67" spans="1:15" ht="63.75">
      <c r="A67" s="34"/>
      <c r="B67" s="56" t="s">
        <v>26</v>
      </c>
      <c r="C67" s="77">
        <v>9</v>
      </c>
      <c r="D67" s="78" t="s">
        <v>42</v>
      </c>
      <c r="E67" s="78" t="s">
        <v>151</v>
      </c>
      <c r="F67" s="77" t="s">
        <v>92</v>
      </c>
      <c r="G67" s="86">
        <v>40</v>
      </c>
      <c r="H67" s="25"/>
      <c r="I67" s="25"/>
      <c r="J67" s="25"/>
      <c r="K67" s="25"/>
      <c r="L67" s="52" t="s">
        <v>46</v>
      </c>
      <c r="M67" s="25">
        <v>60000</v>
      </c>
      <c r="N67" s="34"/>
      <c r="O67" s="34"/>
    </row>
    <row r="68" spans="1:15" ht="31.5">
      <c r="A68" s="34"/>
      <c r="B68" s="56" t="s">
        <v>26</v>
      </c>
      <c r="C68" s="77">
        <v>9</v>
      </c>
      <c r="D68" s="78" t="s">
        <v>42</v>
      </c>
      <c r="E68" s="78" t="s">
        <v>152</v>
      </c>
      <c r="F68" s="77" t="s">
        <v>92</v>
      </c>
      <c r="G68" s="86">
        <v>90</v>
      </c>
      <c r="H68" s="25"/>
      <c r="I68" s="25"/>
      <c r="J68" s="25"/>
      <c r="K68" s="25"/>
      <c r="L68" s="52" t="s">
        <v>46</v>
      </c>
      <c r="M68" s="25">
        <v>13500</v>
      </c>
      <c r="N68" s="34"/>
      <c r="O68" s="34"/>
    </row>
    <row r="69" spans="1:15" ht="76.5">
      <c r="A69" s="34"/>
      <c r="B69" s="56" t="s">
        <v>26</v>
      </c>
      <c r="C69" s="77">
        <v>9</v>
      </c>
      <c r="D69" s="78" t="s">
        <v>42</v>
      </c>
      <c r="E69" s="78" t="s">
        <v>153</v>
      </c>
      <c r="F69" s="77" t="s">
        <v>92</v>
      </c>
      <c r="G69" s="86">
        <v>35</v>
      </c>
      <c r="H69" s="25"/>
      <c r="I69" s="25"/>
      <c r="J69" s="25"/>
      <c r="K69" s="25"/>
      <c r="L69" s="52" t="s">
        <v>46</v>
      </c>
      <c r="M69" s="25">
        <v>52500</v>
      </c>
      <c r="N69" s="34"/>
      <c r="O69" s="34"/>
    </row>
    <row r="70" spans="1:15" ht="31.5">
      <c r="A70" s="34"/>
      <c r="B70" s="56" t="s">
        <v>26</v>
      </c>
      <c r="C70" s="77">
        <v>9</v>
      </c>
      <c r="D70" s="78" t="s">
        <v>42</v>
      </c>
      <c r="E70" s="78" t="s">
        <v>154</v>
      </c>
      <c r="F70" s="77" t="s">
        <v>92</v>
      </c>
      <c r="G70" s="86">
        <v>35</v>
      </c>
      <c r="H70" s="25"/>
      <c r="I70" s="25"/>
      <c r="J70" s="25"/>
      <c r="K70" s="25"/>
      <c r="L70" s="52" t="s">
        <v>46</v>
      </c>
      <c r="M70" s="25">
        <v>5250</v>
      </c>
      <c r="N70" s="34"/>
      <c r="O70" s="34"/>
    </row>
    <row r="71" spans="1:15" ht="89.25">
      <c r="A71" s="34"/>
      <c r="B71" s="56" t="s">
        <v>26</v>
      </c>
      <c r="C71" s="77">
        <v>9</v>
      </c>
      <c r="D71" s="78" t="s">
        <v>42</v>
      </c>
      <c r="E71" s="78" t="s">
        <v>155</v>
      </c>
      <c r="F71" s="77" t="s">
        <v>92</v>
      </c>
      <c r="G71" s="86">
        <v>20</v>
      </c>
      <c r="H71" s="25"/>
      <c r="I71" s="25"/>
      <c r="J71" s="25"/>
      <c r="K71" s="25"/>
      <c r="L71" s="52" t="s">
        <v>46</v>
      </c>
      <c r="M71" s="25">
        <v>30000</v>
      </c>
      <c r="N71" s="34"/>
      <c r="O71" s="34"/>
    </row>
    <row r="72" spans="1:15" ht="63.75">
      <c r="A72" s="34"/>
      <c r="B72" s="56" t="s">
        <v>26</v>
      </c>
      <c r="C72" s="77">
        <v>9</v>
      </c>
      <c r="D72" s="78" t="s">
        <v>42</v>
      </c>
      <c r="E72" s="78" t="s">
        <v>156</v>
      </c>
      <c r="F72" s="77" t="s">
        <v>92</v>
      </c>
      <c r="G72" s="86">
        <v>20</v>
      </c>
      <c r="H72" s="25"/>
      <c r="I72" s="25"/>
      <c r="J72" s="25"/>
      <c r="K72" s="25"/>
      <c r="L72" s="52" t="s">
        <v>46</v>
      </c>
      <c r="M72" s="25">
        <v>30000</v>
      </c>
      <c r="N72" s="34"/>
      <c r="O72" s="34"/>
    </row>
    <row r="73" spans="1:15" ht="31.5">
      <c r="A73" s="34"/>
      <c r="B73" s="56" t="s">
        <v>26</v>
      </c>
      <c r="C73" s="77">
        <v>9</v>
      </c>
      <c r="D73" s="78" t="s">
        <v>42</v>
      </c>
      <c r="E73" s="78" t="s">
        <v>157</v>
      </c>
      <c r="F73" s="77" t="s">
        <v>92</v>
      </c>
      <c r="G73" s="86">
        <v>40</v>
      </c>
      <c r="H73" s="25"/>
      <c r="I73" s="25"/>
      <c r="J73" s="25"/>
      <c r="K73" s="25"/>
      <c r="L73" s="52" t="s">
        <v>46</v>
      </c>
      <c r="M73" s="25">
        <v>6000</v>
      </c>
      <c r="N73" s="34"/>
      <c r="O73" s="34"/>
    </row>
    <row r="74" spans="1:15" ht="38.25">
      <c r="A74" s="34"/>
      <c r="B74" s="56" t="s">
        <v>26</v>
      </c>
      <c r="C74" s="77">
        <v>9</v>
      </c>
      <c r="D74" s="78" t="s">
        <v>42</v>
      </c>
      <c r="E74" s="78" t="s">
        <v>158</v>
      </c>
      <c r="F74" s="77" t="s">
        <v>92</v>
      </c>
      <c r="G74" s="86">
        <v>20</v>
      </c>
      <c r="H74" s="25"/>
      <c r="I74" s="25"/>
      <c r="J74" s="25"/>
      <c r="K74" s="25"/>
      <c r="L74" s="52" t="s">
        <v>46</v>
      </c>
      <c r="M74" s="25">
        <v>7000</v>
      </c>
      <c r="N74" s="34"/>
      <c r="O74" s="34"/>
    </row>
    <row r="75" spans="1:15" ht="38.25">
      <c r="A75" s="34"/>
      <c r="B75" s="56" t="s">
        <v>26</v>
      </c>
      <c r="C75" s="77">
        <v>9</v>
      </c>
      <c r="D75" s="78" t="s">
        <v>42</v>
      </c>
      <c r="E75" s="78" t="s">
        <v>159</v>
      </c>
      <c r="F75" s="77" t="s">
        <v>92</v>
      </c>
      <c r="G75" s="86">
        <v>30</v>
      </c>
      <c r="H75" s="25"/>
      <c r="I75" s="25"/>
      <c r="J75" s="25"/>
      <c r="K75" s="25"/>
      <c r="L75" s="52" t="s">
        <v>46</v>
      </c>
      <c r="M75" s="25">
        <v>15000</v>
      </c>
      <c r="N75" s="34"/>
      <c r="O75" s="34"/>
    </row>
    <row r="76" spans="1:15" ht="38.25">
      <c r="A76" s="34"/>
      <c r="B76" s="56" t="s">
        <v>26</v>
      </c>
      <c r="C76" s="77">
        <v>9</v>
      </c>
      <c r="D76" s="78" t="s">
        <v>42</v>
      </c>
      <c r="E76" s="78" t="s">
        <v>160</v>
      </c>
      <c r="F76" s="77" t="s">
        <v>92</v>
      </c>
      <c r="G76" s="86">
        <v>30</v>
      </c>
      <c r="H76" s="25"/>
      <c r="I76" s="25"/>
      <c r="J76" s="25"/>
      <c r="K76" s="25"/>
      <c r="L76" s="52" t="s">
        <v>46</v>
      </c>
      <c r="M76" s="25">
        <v>15000</v>
      </c>
      <c r="N76" s="34"/>
      <c r="O76" s="34"/>
    </row>
    <row r="77" spans="1:15" ht="38.25">
      <c r="A77" s="34"/>
      <c r="B77" s="56" t="s">
        <v>26</v>
      </c>
      <c r="C77" s="77">
        <v>9</v>
      </c>
      <c r="D77" s="78" t="s">
        <v>42</v>
      </c>
      <c r="E77" s="78" t="s">
        <v>161</v>
      </c>
      <c r="F77" s="77" t="s">
        <v>92</v>
      </c>
      <c r="G77" s="86">
        <v>30</v>
      </c>
      <c r="H77" s="25"/>
      <c r="I77" s="25"/>
      <c r="J77" s="25"/>
      <c r="K77" s="25"/>
      <c r="L77" s="52" t="s">
        <v>46</v>
      </c>
      <c r="M77" s="25">
        <v>18000</v>
      </c>
      <c r="N77" s="34"/>
      <c r="O77" s="34"/>
    </row>
    <row r="78" spans="1:15" ht="38.25">
      <c r="A78" s="34"/>
      <c r="B78" s="56" t="s">
        <v>26</v>
      </c>
      <c r="C78" s="77">
        <v>9</v>
      </c>
      <c r="D78" s="78" t="s">
        <v>42</v>
      </c>
      <c r="E78" s="78" t="s">
        <v>162</v>
      </c>
      <c r="F78" s="77" t="s">
        <v>92</v>
      </c>
      <c r="G78" s="86">
        <v>6</v>
      </c>
      <c r="H78" s="25"/>
      <c r="I78" s="25"/>
      <c r="J78" s="25"/>
      <c r="K78" s="25"/>
      <c r="L78" s="52" t="s">
        <v>46</v>
      </c>
      <c r="M78" s="25">
        <v>7200</v>
      </c>
      <c r="N78" s="34"/>
      <c r="O78" s="34"/>
    </row>
    <row r="79" spans="1:15" ht="51">
      <c r="A79" s="34"/>
      <c r="B79" s="56" t="s">
        <v>26</v>
      </c>
      <c r="C79" s="77">
        <v>9</v>
      </c>
      <c r="D79" s="78" t="s">
        <v>42</v>
      </c>
      <c r="E79" s="78" t="s">
        <v>163</v>
      </c>
      <c r="F79" s="77" t="s">
        <v>92</v>
      </c>
      <c r="G79" s="86">
        <v>10</v>
      </c>
      <c r="H79" s="25"/>
      <c r="I79" s="25"/>
      <c r="J79" s="25"/>
      <c r="K79" s="25"/>
      <c r="L79" s="52" t="s">
        <v>46</v>
      </c>
      <c r="M79" s="25">
        <v>12000</v>
      </c>
      <c r="N79" s="34"/>
      <c r="O79" s="34"/>
    </row>
    <row r="80" spans="1:15" ht="51">
      <c r="A80" s="34"/>
      <c r="B80" s="56" t="s">
        <v>26</v>
      </c>
      <c r="C80" s="77">
        <v>9</v>
      </c>
      <c r="D80" s="78" t="s">
        <v>42</v>
      </c>
      <c r="E80" s="78" t="s">
        <v>164</v>
      </c>
      <c r="F80" s="77" t="s">
        <v>92</v>
      </c>
      <c r="G80" s="86">
        <v>10</v>
      </c>
      <c r="H80" s="25"/>
      <c r="I80" s="25"/>
      <c r="J80" s="25"/>
      <c r="K80" s="25"/>
      <c r="L80" s="52" t="s">
        <v>46</v>
      </c>
      <c r="M80" s="25">
        <v>5000</v>
      </c>
      <c r="N80" s="34"/>
      <c r="O80" s="34"/>
    </row>
    <row r="81" spans="1:15" ht="51">
      <c r="A81" s="34"/>
      <c r="B81" s="56" t="s">
        <v>26</v>
      </c>
      <c r="C81" s="77">
        <v>9</v>
      </c>
      <c r="D81" s="78" t="s">
        <v>42</v>
      </c>
      <c r="E81" s="78" t="s">
        <v>165</v>
      </c>
      <c r="F81" s="77" t="s">
        <v>92</v>
      </c>
      <c r="G81" s="86">
        <v>10</v>
      </c>
      <c r="H81" s="25"/>
      <c r="I81" s="25"/>
      <c r="J81" s="25"/>
      <c r="K81" s="25"/>
      <c r="L81" s="52" t="s">
        <v>46</v>
      </c>
      <c r="M81" s="25">
        <v>12000</v>
      </c>
      <c r="N81" s="34"/>
      <c r="O81" s="34"/>
    </row>
    <row r="82" spans="1:15" ht="63.75">
      <c r="A82" s="34"/>
      <c r="B82" s="56" t="s">
        <v>26</v>
      </c>
      <c r="C82" s="77">
        <v>9</v>
      </c>
      <c r="D82" s="78" t="s">
        <v>42</v>
      </c>
      <c r="E82" s="78" t="s">
        <v>166</v>
      </c>
      <c r="F82" s="77" t="s">
        <v>92</v>
      </c>
      <c r="G82" s="86">
        <v>10</v>
      </c>
      <c r="H82" s="25"/>
      <c r="I82" s="25"/>
      <c r="J82" s="25"/>
      <c r="K82" s="25"/>
      <c r="L82" s="52" t="s">
        <v>46</v>
      </c>
      <c r="M82" s="25">
        <v>12000</v>
      </c>
      <c r="N82" s="34"/>
      <c r="O82" s="34"/>
    </row>
    <row r="83" spans="1:15" ht="63.75">
      <c r="A83" s="34"/>
      <c r="B83" s="56" t="s">
        <v>26</v>
      </c>
      <c r="C83" s="77">
        <v>9</v>
      </c>
      <c r="D83" s="78" t="s">
        <v>42</v>
      </c>
      <c r="E83" s="78" t="s">
        <v>167</v>
      </c>
      <c r="F83" s="77" t="s">
        <v>92</v>
      </c>
      <c r="G83" s="86">
        <v>10</v>
      </c>
      <c r="H83" s="25"/>
      <c r="I83" s="25"/>
      <c r="J83" s="25"/>
      <c r="K83" s="25"/>
      <c r="L83" s="52" t="s">
        <v>46</v>
      </c>
      <c r="M83" s="25">
        <v>12000</v>
      </c>
      <c r="N83" s="34"/>
      <c r="O83" s="34"/>
    </row>
    <row r="84" spans="1:15" ht="38.25">
      <c r="A84" s="34"/>
      <c r="B84" s="56" t="s">
        <v>26</v>
      </c>
      <c r="C84" s="77">
        <v>9</v>
      </c>
      <c r="D84" s="78" t="s">
        <v>42</v>
      </c>
      <c r="E84" s="78" t="s">
        <v>168</v>
      </c>
      <c r="F84" s="77" t="s">
        <v>92</v>
      </c>
      <c r="G84" s="86">
        <v>10</v>
      </c>
      <c r="H84" s="25"/>
      <c r="I84" s="25"/>
      <c r="J84" s="25"/>
      <c r="K84" s="25"/>
      <c r="L84" s="52" t="s">
        <v>46</v>
      </c>
      <c r="M84" s="25">
        <v>12000</v>
      </c>
      <c r="N84" s="34"/>
      <c r="O84" s="34"/>
    </row>
    <row r="85" spans="1:15" ht="38.25">
      <c r="A85" s="34"/>
      <c r="B85" s="80" t="s">
        <v>26</v>
      </c>
      <c r="C85" s="83">
        <v>9</v>
      </c>
      <c r="D85" s="84" t="s">
        <v>42</v>
      </c>
      <c r="E85" s="84" t="s">
        <v>169</v>
      </c>
      <c r="F85" s="77" t="s">
        <v>92</v>
      </c>
      <c r="G85" s="86">
        <v>10</v>
      </c>
      <c r="H85" s="22"/>
      <c r="I85" s="22"/>
      <c r="J85" s="22"/>
      <c r="K85" s="22"/>
      <c r="L85" s="21" t="s">
        <v>46</v>
      </c>
      <c r="M85" s="22">
        <v>10000</v>
      </c>
      <c r="N85" s="30">
        <v>557950</v>
      </c>
      <c r="O85" s="30"/>
    </row>
    <row r="86" spans="1:15" ht="31.5">
      <c r="A86" s="34"/>
      <c r="B86" s="56" t="s">
        <v>26</v>
      </c>
      <c r="C86" s="77">
        <v>10</v>
      </c>
      <c r="D86" s="78" t="s">
        <v>43</v>
      </c>
      <c r="E86" s="78" t="s">
        <v>170</v>
      </c>
      <c r="F86" s="77" t="s">
        <v>92</v>
      </c>
      <c r="G86" s="86">
        <v>10</v>
      </c>
      <c r="H86" s="25"/>
      <c r="I86" s="25"/>
      <c r="J86" s="25"/>
      <c r="K86" s="25"/>
      <c r="L86" s="52" t="s">
        <v>46</v>
      </c>
      <c r="M86" s="25">
        <v>40000</v>
      </c>
      <c r="N86" s="34"/>
      <c r="O86" s="34"/>
    </row>
    <row r="87" spans="1:15" ht="31.5">
      <c r="A87" s="34"/>
      <c r="B87" s="56" t="s">
        <v>26</v>
      </c>
      <c r="C87" s="77">
        <v>10</v>
      </c>
      <c r="D87" s="78" t="s">
        <v>43</v>
      </c>
      <c r="E87" s="78" t="s">
        <v>171</v>
      </c>
      <c r="F87" s="77" t="s">
        <v>92</v>
      </c>
      <c r="G87" s="86">
        <v>60</v>
      </c>
      <c r="H87" s="25"/>
      <c r="I87" s="25"/>
      <c r="J87" s="25"/>
      <c r="K87" s="25"/>
      <c r="L87" s="52" t="s">
        <v>46</v>
      </c>
      <c r="M87" s="25">
        <v>18000</v>
      </c>
      <c r="N87" s="34"/>
      <c r="O87" s="34"/>
    </row>
    <row r="88" spans="2:14" ht="31.5">
      <c r="B88" s="56" t="s">
        <v>26</v>
      </c>
      <c r="C88" s="77">
        <v>10</v>
      </c>
      <c r="D88" s="78" t="s">
        <v>43</v>
      </c>
      <c r="E88" s="78" t="s">
        <v>172</v>
      </c>
      <c r="F88" s="77" t="s">
        <v>92</v>
      </c>
      <c r="G88" s="86">
        <v>10</v>
      </c>
      <c r="H88" s="25"/>
      <c r="I88" s="26"/>
      <c r="J88" s="26"/>
      <c r="K88" s="26"/>
      <c r="L88" s="52" t="s">
        <v>46</v>
      </c>
      <c r="M88" s="26">
        <v>3000</v>
      </c>
      <c r="N88" s="7">
        <v>61000</v>
      </c>
    </row>
    <row r="89" spans="4:21" ht="12.75">
      <c r="D89" s="5"/>
      <c r="E89" s="5"/>
      <c r="F89" s="5"/>
      <c r="G89" s="6"/>
      <c r="H89" s="5"/>
      <c r="I89" s="5"/>
      <c r="J89" s="5"/>
      <c r="K89" s="5"/>
      <c r="L89" s="5"/>
      <c r="M89" s="79">
        <f>SUM(M8:M88)</f>
        <v>3695110</v>
      </c>
      <c r="N89" s="1"/>
      <c r="O89" s="1"/>
      <c r="P89" s="1"/>
      <c r="Q89" s="1"/>
      <c r="R89" s="1"/>
      <c r="S89" s="1"/>
      <c r="T89" s="1"/>
      <c r="U89" s="1"/>
    </row>
    <row r="90" spans="4:21" ht="12.75">
      <c r="D90" s="5"/>
      <c r="E90" s="5"/>
      <c r="F90" s="5"/>
      <c r="G90" s="6"/>
      <c r="H90" s="6" t="s">
        <v>25</v>
      </c>
      <c r="I90" s="6"/>
      <c r="J90" s="3">
        <f>SUM(J8:J88)</f>
        <v>0</v>
      </c>
      <c r="K90" s="3">
        <f>SUM(K8:K88)</f>
        <v>0</v>
      </c>
      <c r="L90" s="3"/>
      <c r="M90" s="5"/>
      <c r="N90" s="1"/>
      <c r="O90" s="1"/>
      <c r="P90" s="1"/>
      <c r="Q90" s="1"/>
      <c r="R90" s="1"/>
      <c r="S90" s="1"/>
      <c r="T90" s="1"/>
      <c r="U90" s="1"/>
    </row>
    <row r="91" spans="4:21" ht="12.75">
      <c r="D91" s="1"/>
      <c r="E91" s="1"/>
      <c r="F91" s="1"/>
      <c r="G91" s="2"/>
      <c r="H91" s="1"/>
      <c r="I91" s="1"/>
      <c r="J91" s="1"/>
      <c r="K91" s="1"/>
      <c r="L91" s="1"/>
      <c r="M91" s="1"/>
      <c r="N91" s="1"/>
      <c r="O91" s="1"/>
      <c r="P91" s="1"/>
      <c r="Q91" s="1"/>
      <c r="R91" s="1"/>
      <c r="S91" s="1"/>
      <c r="T91" s="1"/>
      <c r="U91" s="1"/>
    </row>
    <row r="92" spans="4:21" ht="12.75">
      <c r="D92" s="1"/>
      <c r="E92" s="1"/>
      <c r="F92" s="1"/>
      <c r="G92" s="2"/>
      <c r="H92" s="1"/>
      <c r="I92" s="1"/>
      <c r="J92" s="1"/>
      <c r="K92" s="1"/>
      <c r="L92" s="1"/>
      <c r="M92" s="1"/>
      <c r="N92" s="1"/>
      <c r="O92" s="1"/>
      <c r="P92" s="1"/>
      <c r="Q92" s="1"/>
      <c r="R92" s="1"/>
      <c r="S92" s="1"/>
      <c r="T92" s="1"/>
      <c r="U92" s="1"/>
    </row>
    <row r="93" spans="4:21" ht="20.25">
      <c r="D93" s="4"/>
      <c r="E93" s="4" t="s">
        <v>15</v>
      </c>
      <c r="F93" s="4"/>
      <c r="G93" s="4"/>
      <c r="H93" s="4"/>
      <c r="I93" s="4"/>
      <c r="J93" s="4"/>
      <c r="K93" s="4"/>
      <c r="L93" s="4"/>
      <c r="M93" s="4"/>
      <c r="N93" s="4"/>
      <c r="O93" s="4"/>
      <c r="P93" s="4"/>
      <c r="Q93" s="4"/>
      <c r="R93" s="4"/>
      <c r="S93" s="4"/>
      <c r="T93" s="4"/>
      <c r="U93" s="4"/>
    </row>
    <row r="94" spans="4:21" ht="20.25">
      <c r="D94" s="4"/>
      <c r="E94" s="4"/>
      <c r="F94" s="4"/>
      <c r="G94" s="4"/>
      <c r="H94" s="4"/>
      <c r="I94" s="4"/>
      <c r="J94" s="4"/>
      <c r="K94" s="4"/>
      <c r="L94" s="4"/>
      <c r="M94" s="4"/>
      <c r="N94" s="4"/>
      <c r="O94" s="4"/>
      <c r="P94" s="4"/>
      <c r="Q94" s="4"/>
      <c r="R94" s="4"/>
      <c r="S94" s="4"/>
      <c r="T94" s="4"/>
      <c r="U94" s="4"/>
    </row>
    <row r="95" spans="4:21" ht="20.25">
      <c r="D95" s="4"/>
      <c r="E95" s="4" t="s">
        <v>16</v>
      </c>
      <c r="F95" s="4"/>
      <c r="G95" s="4"/>
      <c r="H95" s="4"/>
      <c r="I95" s="4"/>
      <c r="J95" s="4"/>
      <c r="K95" s="4"/>
      <c r="L95" s="4"/>
      <c r="M95" s="4"/>
      <c r="N95" s="4"/>
      <c r="O95" s="4"/>
      <c r="P95" s="4"/>
      <c r="Q95" s="4"/>
      <c r="R95" s="4"/>
      <c r="S95" s="4"/>
      <c r="T95" s="4"/>
      <c r="U95" s="4"/>
    </row>
    <row r="96" spans="4:21" ht="12.75">
      <c r="D96"/>
      <c r="E96"/>
      <c r="F96"/>
      <c r="G96"/>
      <c r="H96"/>
      <c r="I96"/>
      <c r="J96"/>
      <c r="K96"/>
      <c r="L96"/>
      <c r="M96"/>
      <c r="N96"/>
      <c r="O96"/>
      <c r="P96"/>
      <c r="Q96"/>
      <c r="R96"/>
      <c r="S96"/>
      <c r="T96"/>
      <c r="U96"/>
    </row>
    <row r="97" spans="4:21" ht="12.75">
      <c r="D97"/>
      <c r="E97"/>
      <c r="F97"/>
      <c r="G97"/>
      <c r="H97"/>
      <c r="I97"/>
      <c r="J97"/>
      <c r="K97"/>
      <c r="L97"/>
      <c r="M97"/>
      <c r="N97"/>
      <c r="O97"/>
      <c r="P97"/>
      <c r="Q97"/>
      <c r="R97"/>
      <c r="S97"/>
      <c r="T97"/>
      <c r="U97"/>
    </row>
    <row r="98" spans="4:21" ht="12.75">
      <c r="D98"/>
      <c r="E98"/>
      <c r="F98"/>
      <c r="G98"/>
      <c r="H98"/>
      <c r="I98"/>
      <c r="J98"/>
      <c r="K98"/>
      <c r="L98"/>
      <c r="M98"/>
      <c r="N98"/>
      <c r="O98"/>
      <c r="P98"/>
      <c r="Q98"/>
      <c r="R98"/>
      <c r="S98"/>
      <c r="T98"/>
      <c r="U98"/>
    </row>
  </sheetData>
  <autoFilter ref="A6:Z88"/>
  <mergeCells count="9">
    <mergeCell ref="H19:I19"/>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T20"/>
    </sheetView>
  </sheetViews>
  <sheetFormatPr defaultColWidth="9.140625" defaultRowHeight="12.75"/>
  <sheetData>
    <row r="11" spans="2:12" s="1" customFormat="1" ht="15.75">
      <c r="B11" s="5"/>
      <c r="C11" s="5"/>
      <c r="D11" s="5"/>
      <c r="E11" s="5"/>
      <c r="F11" s="6"/>
      <c r="G11" s="5"/>
      <c r="H11" s="5"/>
      <c r="I11" s="5"/>
      <c r="J11" s="5"/>
      <c r="K11" s="5"/>
      <c r="L11" s="5"/>
    </row>
    <row r="12" spans="2:12" s="1" customFormat="1" ht="15.75">
      <c r="B12" s="5"/>
      <c r="C12" s="5"/>
      <c r="D12" s="5"/>
      <c r="E12" s="5"/>
      <c r="F12" s="6"/>
      <c r="G12" s="5"/>
      <c r="H12" s="107" t="s">
        <v>25</v>
      </c>
      <c r="I12" s="107"/>
      <c r="J12" s="3" t="e">
        <f>SUM(#REF!)</f>
        <v>#REF!</v>
      </c>
      <c r="K12" s="3" t="e">
        <f>SUM(#REF!)</f>
        <v>#REF!</v>
      </c>
      <c r="L12" s="5"/>
    </row>
    <row r="13" s="1" customFormat="1" ht="15.75">
      <c r="F13" s="2"/>
    </row>
    <row r="14" s="1" customFormat="1" ht="15.75">
      <c r="F14" s="2"/>
    </row>
    <row r="15" s="4" customFormat="1" ht="20.25">
      <c r="D15" s="4" t="s">
        <v>15</v>
      </c>
    </row>
    <row r="16" s="4" customFormat="1" ht="20.25"/>
    <row r="17" s="4" customFormat="1" ht="20.25">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2022-07-25T14:19:29Z</dcterms:modified>
  <cp:category/>
  <cp:version/>
  <cp:contentType/>
  <cp:contentStatus/>
</cp:coreProperties>
</file>