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16" yWindow="65416" windowWidth="29040" windowHeight="15840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preț'!$A$6:$L$18</definedName>
    <definedName name="_xlnm._FilterDatabase" localSheetId="0" hidden="1">'Specificaţii tehnice'!$A$6:$K$16</definedName>
  </definedNames>
  <calcPr calcId="181029"/>
</workbook>
</file>

<file path=xl/sharedStrings.xml><?xml version="1.0" encoding="utf-8"?>
<sst xmlns="http://schemas.openxmlformats.org/spreadsheetml/2006/main" count="205" uniqueCount="74">
  <si>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</si>
  <si>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</si>
  <si>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</si>
  <si>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</si>
  <si>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</si>
  <si>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</si>
  <si>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</si>
  <si>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</si>
  <si>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</si>
  <si>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</si>
  <si>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</si>
  <si>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</si>
  <si>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</si>
  <si>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</si>
  <si>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</si>
  <si>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</si>
  <si>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</si>
  <si>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</si>
  <si>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</si>
  <si>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</si>
  <si>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</si>
  <si>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</si>
  <si>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</si>
  <si>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</si>
  <si>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</si>
  <si>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</si>
  <si>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</si>
  <si>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</si>
  <si>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</si>
  <si>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</si>
  <si>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Lame pentru motor oscilant</t>
  </si>
  <si>
    <t>Prețul estimativ</t>
  </si>
  <si>
    <t>bucată</t>
  </si>
  <si>
    <t>Specificaţii tehnice</t>
  </si>
  <si>
    <t>Specificaţii de preț</t>
  </si>
  <si>
    <t>Valoarea estimativă fără TVA</t>
  </si>
  <si>
    <t>Proteza totala de sold adoptata spre implantarea prin abord supercapsular minim - invaziv</t>
  </si>
  <si>
    <t>1. Componenta femurala standarda</t>
  </si>
  <si>
    <t>2. Componenta femurala minim invaziva</t>
  </si>
  <si>
    <t>3. Componenta acetabulara</t>
  </si>
  <si>
    <t xml:space="preserve">4. Insert polimeric cross-linkat  </t>
  </si>
  <si>
    <t>5. Cap femural metalic</t>
  </si>
  <si>
    <t>6. Suruburi pentru cupa acetabulara</t>
  </si>
  <si>
    <t>7.Set de instrumente dedicat abordului supracapsular minim-invaziv al soldului</t>
  </si>
  <si>
    <t>8.Ferestrau oscilator si burghiu pentru alezaj  în custodie</t>
  </si>
  <si>
    <t>9.Lame pentru motor oscilant</t>
  </si>
  <si>
    <t xml:space="preserve">Confecționată din material de titan;
- Acoperire cu titan poros combinat cu hidroxiapatita ce acopera toata suprafata a fijei, sau doar titan poros prezent in zona metafizara a tijei protetice; 
- Tija sa prezinte unul sau mai multe sanțuri metadiafizare ;
- Disponibila in minim 10 dimensiuni ;
- Con 12/14 mm ; 
- Offset standart si lateralizat ; 
- Fara guler ;
- NB. Sa prezinte instrumente ce permit implantarea tijei femurale prin abord minim-invaziv supraacetabular ;
- Termen restant al sterilizării nu mai mic de 3 ani la momentul livrării ; 
- Sa fie sterila;
</t>
  </si>
  <si>
    <t xml:space="preserve"> Confecționată din material de titan;
- Acoperire cu titan poros combinat cu hidroxiapatita ce acopera toata suprafata a fijei, sau doar titan poros prezent in zona metafizara a tijei protetice; 
- Sa fie mai scurta fata de varianta standarda a tije cu 25-35%;
- Sa fie redus unghiului supero-lateral al tije protetice, pentru o implantare mai facila in regiunea marelui trohanter;
- Tija sa prezinte unul sau mai multe sanțuri metadiafizare ;
- Disponibila in minim 10 dimensiuni ;
- Con 12/14 mm ; 
- Offset standart si lateralizat ; 
- Fara guler ;
- NB. Sa prezinte instrumente ce permit implantarea tijei femurale prin abord minim-invaziv supercapsular ;
- Termen restant al sterilizării nu mai mic de 3 ani la momentul livrării ; 
- Sa fie sterila;
</t>
  </si>
  <si>
    <t xml:space="preserve">Confectionata din aliaj de titan, acoperita cu titan poros, ce produce porozitate mai mare de 30 % si prezinta grosimea acoperirii pina la 300 ɲɱ (Bile sinterizate, Fibra metalica sau Titan Poros) sau confecționată din aliaj de titan, acoperita cu titan poros asociat cu HA ;
 - Cupa trebuie sa prezinte forma hemisferica completa; 
- Sa prezinte mecanism robust de fixare a insertului polimeric in cupa (prin degajari ecuatoriale, ciocuri antirotationale sau inel de blocare al insertului); 
-Sa prezinte diametrele externe in minim 10 dimensiuni;
- Sa accepte inserturi cu interiorul de 32, 36 mm; 
- Sa prezinte minim 3 orificii pentru utilizarea suruburilor ; 
- Sa prezinte 2 suruburi incluse la fiecare cupa livarata, minim 6 dimensiuni de lungime; 
- Modalitate de implantare: necimentata, tip press-fit - NB. Sa prezinte instrumente ce permit implantarea tijei femurale prin abord minim-invaziv supercapsular ;
- Termen restant al sterilizării fie de minim de 3 ani la momentul livrării
- Sa fie sterila
</t>
  </si>
  <si>
    <t xml:space="preserve">Sa fie confectionat din polietilena cu greutate moleculara foarte inalta UHMWPE de tip cross- link. - Sa accepte capete de 32, 36 mm ;
- Fixarea insertului la cupa metalica trebuie sa se faca prin sistem adițional de blocare al insertului insertului (prin degajari ecuatoriale, ciocuri antirotationale sau inel de blocare al insertului) ; 
- Sa fie steril ;
- Termen restant al sterilizării nu mai mic de 3 ani la momentul livrării.
</t>
  </si>
  <si>
    <t xml:space="preserve">Sa fie confectionat din aliaj de Co-Cr; 
- Diametrul exterior trebuie sa fie de 32, 36 mm 
- Minim 4 lungimi de col ; 
-Trebuie sa prezinte con intern 12/14 ; 
-Sa fie steril.
- Termen restant al sterilizării nu mai mic de 3 ani la momentul livrării ;
</t>
  </si>
  <si>
    <t xml:space="preserve">Sa prezinte diametrul de la 5.5 mm – la 6.5 mm ;
- Sa prezinte minim 6 dimensiuni ;
-Sa fie steril ;
- Termen restant al sterilizării nu mai mic de 3 ani la momentul livrării.
</t>
  </si>
  <si>
    <t xml:space="preserve">Setul se livrează in custodie;
-Sa prezinte un set si pentru pentru tije standarde;
-Set pentru abord supracapsular minim-invaziv, in special necesita sa prezinte:
• Mainer curb de mentinere a raspelor, dedicate abordului posterior surpacapsular al soldului;
• Raspe dedicate tijelor minim-invazive de femur;
• Mainer incurbat de impactie al cupei protetice (fixarea pe surub);
• Surubelnita pentru fixarea cupei protetice in mainier;
• Doua retractore inguste de tip Hohmann (25 mm), incurbate la unghi de 90º;
• Doua retractore largi de tip Hohmann (40 mm), incurbate la unghi de 90 º;
• Un retractor anterior larg, de tip Aufracn („cobra”);
• Un retractor ingurs, incurbat la unghi de 
45 º;
• Elevator de col femural, dedicat abordului posterior;
• Raspa de os, ingusta, curba („canal finder”);
• Retractor mecanic de tip Beckmann;
• Mainer offsetat pentru alezor acetabular
</t>
  </si>
  <si>
    <t xml:space="preserve">1. compatibil cu endoprotezele livrate 
2. va fi oferit pe toată perioada derulării contractului până la implantarea ultimei proteze existente în stocul beneficiarului. 
3. va fi nou (neutilizat) sau re-utilat la uzina producător.
5. În caz de defecțiune, furnizorul va fi obligat să repare sau să înlocuiască utilajul deteriorat în decurs de 72 ore de la solicitarea scrisă a beneficiarului.
</t>
  </si>
  <si>
    <t>1 + 1</t>
  </si>
  <si>
    <t>1+1</t>
  </si>
  <si>
    <t>Proteza totala de sold adoptata spre implantarea prin abord anterior minim - invaziv</t>
  </si>
  <si>
    <t>1.  Componenta femurala minim invaziva</t>
  </si>
  <si>
    <t>2.Componenta acetabulara</t>
  </si>
  <si>
    <t>3.Insertul polimeric cross-linkat</t>
  </si>
  <si>
    <t>4.Cap femural metalic</t>
  </si>
  <si>
    <t>5.Suruburi pentru cupa acetabulara</t>
  </si>
  <si>
    <t>6. Set de instrumente dedicat abordului anterior minim-invaziv al soldului</t>
  </si>
  <si>
    <t>7. Ferestrau oscilator si burghiu pentru alezaj  în custodie</t>
  </si>
  <si>
    <t>8. Lame pentru motor oscilant</t>
  </si>
  <si>
    <t>2+2</t>
  </si>
  <si>
    <t>DDP - Franco destinație vămuit, Incoterms 2020, în termen de până la 30 de zile de la comanda scrisă a beneficiarului pe parcursul anului 2023</t>
  </si>
  <si>
    <t xml:space="preserve">Sa prezinte varianta tijei ce oferă o prezervare a osului
Sa fie proiectata pentru posibilitatea de implantare prin abord minim invaziv anterior
Sa fie acoperita cu titan poros si hidroxiapatita( minim 250/400 microni) pe segmental metafizar
Sa prezinte o curbura anatomica
Colul protezei sa fie lustruit si ingustatpentru a evita transmiterea fortelor in corticala femurala
Sa prezinte un dizain de triplu con ( frontal, coronal si sagital )
Sa prezinte ambele variante in standart si lateralizata pastrind același unghi CCD pentru ambele versiuni
Conul tijei sa fie de 12/14 cu unghi superior corespunzător
Sa prezinte canale orizzontale in portiunea proximal
Capătul distal sa fie lustruit si conic
Sa fie confecționata din aliaj de Titan, 
- NB. Sa prezinte instrumente ce permit implantarea tijei femurale prin abord minim-invaziv anterior ;
- Termen restant al sterilizării nu mai mic de 3 ani la momentul livrării ; 
- Sa fie sterila;
</t>
  </si>
  <si>
    <t xml:space="preserve">Sa prezinte cel putin 14 dimensiuni 
Tehnologia de imprimare 3D
• confectionata din aliaj de titan
• Sa prezinte orificii dispuse sectorial pentru fixarea suplimentara cu suruburi
• Sa prezinte acoperire dubla cu titan poros si hidroxiapatita
• Polul superior sa fie aplatizat pentru o mai buna impactare
• Sa accepte inserturi de polietilena sau ceramica de generatia a IVa
• Sa prezinte mecanism de fixare suplimentara a insertului (santuri, degajari equatoriale)
• Sa fie disponibile minim 14 dimensiuni
• Sa permita schimbarea pozitiei insertului
• Geometrie interna complexa: tronconica / hemisferica
• Sa permita implantarea prin abord minim invaziv anterior
• Sa fie sterila
• Garantia sterilitatii minim 3 ani de la livrare
• NB. Sa prezinte instrumente ce permit implantarea tijei femurale prin abord minim-invaziv anterior 
</t>
  </si>
  <si>
    <t xml:space="preserve">Sa fie confectionat din polietilena cu greutate moleculara foarte inalta UHMWPE de tip cross- link. - Sa accepte capete de 28,  32, 36 mm ;
- Fixarea insertului la cupa metalica trebuie sa se faca prin sistem adițional de blocare al insertului insertului (prin degajari ecuatoriale, ciocuri antirotationale sau inel de blocare al insertului) ; 
- Sa fie steril ;
- Termen restant al sterilizării nu mai mic de 3 ani la momentul livrării.
</t>
  </si>
  <si>
    <t xml:space="preserve">Sa fie confectionat din aliaj de Co-Cr; 
- Diametrul exterior trebuie sa fie de28, 32, 36 mm 
- Minim 4 lungimi de col ; 
-Trebuie sa prezinte con intern 12/14 ; 
-Sa fie steril.
- Termen restant al sterilizării nu mai mic de 3 ani la momentul livrării ;
</t>
  </si>
  <si>
    <t>Setul se livreaza in custodie;
-Sa prezinte un set si pentru pentru tije standarde;
-Set pentru abord anterior minim-invaziv, in special necesita sa prezinte:
• Mainer curb de mentinere a raspelor, dedicate abordului anterior al soldului;
• Raspe dedicate tijelor minim-invazive de femur;</t>
  </si>
  <si>
    <t xml:space="preserve">1. compatibil cu endoprotezele livrate 
2. va fi oferit pe toată perioada derulării contractului pînă la implantarea ultimei proteze existente în stocul beneficiarului. 
3. va fi nou (neutilizat) sau re-utilat la uzina producator.
5. În caz de defecțiune, furnizorul va fi obligat să repare sau să înlocuiască utilajul deteriorat în decurs de 72 ore de la solicitarea scrisă a beneficiarului.
</t>
  </si>
  <si>
    <t>Achiziția  endoprotezelor conform necesităților IMSP Spitalul Clinic de Traumatologie și Ortopedie  pentru anul 2023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</si>
</sst>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9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3" fillId="3" borderId="1" xfId="20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3" borderId="0" xfId="20" applyFont="1" applyFill="1" applyProtection="1">
      <alignment/>
      <protection locked="0"/>
    </xf>
    <xf numFmtId="0" fontId="3" fillId="2" borderId="1" xfId="2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 applyProtection="1">
      <alignment vertical="top"/>
      <protection locked="0"/>
    </xf>
    <xf numFmtId="1" fontId="3" fillId="2" borderId="1" xfId="21" applyNumberFormat="1" applyFont="1" applyFill="1" applyBorder="1" applyAlignment="1">
      <alignment horizontal="center" vertical="center" wrapText="1"/>
      <protection/>
    </xf>
    <xf numFmtId="1" fontId="3" fillId="2" borderId="1" xfId="20" applyNumberFormat="1" applyFont="1" applyFill="1" applyBorder="1" applyAlignment="1">
      <alignment horizontal="center" vertical="center" wrapText="1"/>
      <protection/>
    </xf>
    <xf numFmtId="0" fontId="2" fillId="3" borderId="0" xfId="20" applyFont="1" applyFill="1" applyAlignment="1" applyProtection="1">
      <alignment wrapText="1"/>
      <protection locked="0"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4" fillId="3" borderId="0" xfId="20" applyFont="1" applyFill="1" applyAlignment="1" applyProtection="1">
      <alignment horizontal="left" vertical="top" wrapText="1"/>
      <protection locked="0"/>
    </xf>
    <xf numFmtId="0" fontId="2" fillId="3" borderId="1" xfId="20" applyFont="1" applyFill="1" applyBorder="1" applyAlignment="1" applyProtection="1">
      <alignment vertical="top" wrapText="1"/>
      <protection locked="0"/>
    </xf>
    <xf numFmtId="2" fontId="3" fillId="3" borderId="1" xfId="20" applyNumberFormat="1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vertical="center" wrapText="1"/>
      <protection/>
    </xf>
    <xf numFmtId="0" fontId="3" fillId="4" borderId="2" xfId="20" applyFont="1" applyFill="1" applyBorder="1" applyAlignment="1">
      <alignment horizontal="center" vertical="center" wrapText="1"/>
      <protection/>
    </xf>
    <xf numFmtId="2" fontId="3" fillId="4" borderId="2" xfId="20" applyNumberFormat="1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4" fillId="4" borderId="3" xfId="20" applyFont="1" applyFill="1" applyBorder="1" applyAlignment="1">
      <alignment horizontal="center" vertical="center" wrapText="1"/>
      <protection/>
    </xf>
    <xf numFmtId="0" fontId="2" fillId="4" borderId="2" xfId="20" applyFont="1" applyFill="1" applyBorder="1" applyAlignment="1" applyProtection="1">
      <alignment horizontal="center" vertical="top" wrapText="1"/>
      <protection locked="0"/>
    </xf>
    <xf numFmtId="0" fontId="7" fillId="3" borderId="1" xfId="20" applyFont="1" applyFill="1" applyBorder="1" applyProtection="1">
      <alignment/>
      <protection locked="0"/>
    </xf>
    <xf numFmtId="0" fontId="5" fillId="3" borderId="1" xfId="20" applyFont="1" applyFill="1" applyBorder="1" applyProtection="1">
      <alignment/>
      <protection locked="0"/>
    </xf>
    <xf numFmtId="0" fontId="5" fillId="3" borderId="1" xfId="20" applyFont="1" applyFill="1" applyBorder="1" applyAlignment="1" applyProtection="1">
      <alignment horizontal="center"/>
      <protection locked="0"/>
    </xf>
    <xf numFmtId="0" fontId="1" fillId="3" borderId="1" xfId="20" applyFont="1" applyFill="1" applyBorder="1" applyAlignment="1" applyProtection="1">
      <alignment vertical="center"/>
      <protection locked="0"/>
    </xf>
    <xf numFmtId="0" fontId="2" fillId="3" borderId="1" xfId="20" applyFont="1" applyFill="1" applyBorder="1" applyAlignment="1" applyProtection="1">
      <alignment vertic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vertical="top" wrapText="1"/>
      <protection locked="0"/>
    </xf>
    <xf numFmtId="0" fontId="2" fillId="3" borderId="1" xfId="20" applyFont="1" applyFill="1" applyBorder="1" applyAlignment="1" applyProtection="1">
      <alignment wrapText="1"/>
      <protection locked="0"/>
    </xf>
    <xf numFmtId="0" fontId="3" fillId="3" borderId="1" xfId="2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20" applyFont="1" applyFill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2" fillId="0" borderId="1" xfId="20" applyFont="1" applyBorder="1" applyProtection="1">
      <alignment/>
      <protection locked="0"/>
    </xf>
    <xf numFmtId="0" fontId="4" fillId="3" borderId="1" xfId="20" applyFont="1" applyFill="1" applyBorder="1" applyAlignment="1">
      <alignment vertical="center" wrapText="1"/>
      <protection/>
    </xf>
    <xf numFmtId="164" fontId="2" fillId="0" borderId="1" xfId="20" applyNumberFormat="1" applyFont="1" applyBorder="1">
      <alignment/>
      <protection/>
    </xf>
    <xf numFmtId="0" fontId="10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wrapText="1"/>
      <protection locked="0"/>
    </xf>
    <xf numFmtId="0" fontId="13" fillId="0" borderId="4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right" vertical="center"/>
    </xf>
    <xf numFmtId="0" fontId="2" fillId="0" borderId="1" xfId="20" applyFont="1" applyBorder="1">
      <alignment/>
      <protection/>
    </xf>
    <xf numFmtId="0" fontId="2" fillId="0" borderId="1" xfId="20" applyFont="1" applyBorder="1" applyAlignment="1">
      <alignment/>
      <protection/>
    </xf>
    <xf numFmtId="3" fontId="2" fillId="3" borderId="0" xfId="20" applyNumberFormat="1" applyFont="1" applyFill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8" fillId="3" borderId="1" xfId="20" applyFont="1" applyFill="1" applyBorder="1" applyProtection="1">
      <alignment/>
      <protection locked="0"/>
    </xf>
    <xf numFmtId="0" fontId="0" fillId="0" borderId="1" xfId="0" applyBorder="1"/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3" borderId="7" xfId="20" applyFont="1" applyFill="1" applyBorder="1" applyAlignment="1" applyProtection="1">
      <alignment horizontal="center" vertical="top" wrapText="1"/>
      <protection locked="0"/>
    </xf>
    <xf numFmtId="0" fontId="4" fillId="3" borderId="8" xfId="20" applyFont="1" applyFill="1" applyBorder="1" applyAlignment="1" applyProtection="1">
      <alignment horizontal="center" vertical="top" wrapText="1"/>
      <protection locked="0"/>
    </xf>
    <xf numFmtId="0" fontId="4" fillId="3" borderId="9" xfId="20" applyFont="1" applyFill="1" applyBorder="1" applyAlignment="1" applyProtection="1">
      <alignment horizontal="center" vertical="top" wrapText="1"/>
      <protection locked="0"/>
    </xf>
    <xf numFmtId="0" fontId="7" fillId="3" borderId="7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7" fillId="3" borderId="9" xfId="20" applyFont="1" applyFill="1" applyBorder="1" applyAlignment="1" applyProtection="1">
      <alignment horizontal="center"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7" xfId="20" applyFont="1" applyFill="1" applyBorder="1" applyAlignment="1" applyProtection="1">
      <alignment horizontal="center" vertical="center" wrapText="1"/>
      <protection locked="0"/>
    </xf>
    <xf numFmtId="0" fontId="3" fillId="3" borderId="8" xfId="20" applyFont="1" applyFill="1" applyBorder="1" applyAlignment="1" applyProtection="1">
      <alignment horizontal="center" vertical="center" wrapText="1"/>
      <protection locked="0"/>
    </xf>
    <xf numFmtId="0" fontId="3" fillId="3" borderId="9" xfId="2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45"/>
  <sheetViews>
    <sheetView workbookViewId="0" topLeftCell="A1">
      <selection activeCell="D4" sqref="D4:I4"/>
    </sheetView>
  </sheetViews>
  <sheetFormatPr defaultColWidth="9.140625" defaultRowHeight="12.75"/>
  <cols>
    <col min="1" max="1" width="5.7109375" style="10" customWidth="1"/>
    <col min="2" max="2" width="8.140625" style="53" customWidth="1"/>
    <col min="3" max="3" width="25.8515625" style="16" customWidth="1"/>
    <col min="4" max="4" width="31.421875" style="16" customWidth="1"/>
    <col min="5" max="5" width="10.57421875" style="10" customWidth="1"/>
    <col min="6" max="6" width="11.28125" style="56" customWidth="1"/>
    <col min="7" max="7" width="10.7109375" style="10" customWidth="1"/>
    <col min="8" max="8" width="77.28125" style="10" customWidth="1"/>
    <col min="9" max="9" width="22.28125" style="54" customWidth="1"/>
    <col min="10" max="10" width="28.57421875" style="10" customWidth="1"/>
    <col min="11" max="11" width="1.7109375" style="10" customWidth="1"/>
    <col min="12" max="16384" width="9.140625" style="10" customWidth="1"/>
  </cols>
  <sheetData>
    <row r="1" spans="3:10" ht="12.75">
      <c r="C1" s="77" t="s">
        <v>33</v>
      </c>
      <c r="D1" s="77"/>
      <c r="E1" s="77"/>
      <c r="F1" s="77"/>
      <c r="G1" s="77"/>
      <c r="H1" s="77"/>
      <c r="I1" s="77"/>
      <c r="J1" s="77"/>
    </row>
    <row r="2" spans="4:8" ht="12.75">
      <c r="D2" s="78" t="s">
        <v>17</v>
      </c>
      <c r="E2" s="78"/>
      <c r="F2" s="78"/>
      <c r="G2" s="78"/>
      <c r="H2" s="78"/>
    </row>
    <row r="3" spans="1:10" ht="47.25">
      <c r="A3" s="79" t="s">
        <v>12</v>
      </c>
      <c r="B3" s="79"/>
      <c r="C3" s="79"/>
      <c r="D3" s="80" t="s">
        <v>29</v>
      </c>
      <c r="E3" s="80"/>
      <c r="F3" s="80"/>
      <c r="G3" s="80"/>
      <c r="H3" s="80"/>
      <c r="I3" s="54" t="s">
        <v>13</v>
      </c>
      <c r="J3" s="10" t="s">
        <v>15</v>
      </c>
    </row>
    <row r="4" spans="1:11" ht="12.75">
      <c r="A4" s="81" t="s">
        <v>11</v>
      </c>
      <c r="B4" s="81"/>
      <c r="C4" s="81"/>
      <c r="D4" s="82" t="s">
        <v>73</v>
      </c>
      <c r="E4" s="83"/>
      <c r="F4" s="83"/>
      <c r="G4" s="83"/>
      <c r="H4" s="83"/>
      <c r="I4" s="84"/>
      <c r="J4" s="9" t="s">
        <v>16</v>
      </c>
      <c r="K4" s="8"/>
    </row>
    <row r="5" spans="4:11" ht="12.75">
      <c r="D5" s="74"/>
      <c r="E5" s="74"/>
      <c r="F5" s="74"/>
      <c r="G5" s="74"/>
      <c r="H5" s="74"/>
      <c r="I5" s="74"/>
      <c r="J5" s="74"/>
      <c r="K5" s="8"/>
    </row>
    <row r="6" spans="1:11" ht="47.25">
      <c r="A6" s="1" t="s">
        <v>3</v>
      </c>
      <c r="B6" s="18" t="s">
        <v>0</v>
      </c>
      <c r="C6" s="17" t="s">
        <v>1</v>
      </c>
      <c r="D6" s="15" t="s">
        <v>4</v>
      </c>
      <c r="E6" s="21" t="s">
        <v>5</v>
      </c>
      <c r="F6" s="23" t="s">
        <v>6</v>
      </c>
      <c r="G6" s="21" t="s">
        <v>7</v>
      </c>
      <c r="H6" s="47" t="s">
        <v>8</v>
      </c>
      <c r="I6" s="19" t="s">
        <v>9</v>
      </c>
      <c r="J6" s="47" t="s">
        <v>10</v>
      </c>
      <c r="K6" s="8"/>
    </row>
    <row r="7" spans="1:11" ht="12.75">
      <c r="A7" s="47">
        <v>1</v>
      </c>
      <c r="B7" s="75">
        <v>2</v>
      </c>
      <c r="C7" s="75"/>
      <c r="D7" s="76"/>
      <c r="E7" s="14">
        <v>3</v>
      </c>
      <c r="F7" s="24"/>
      <c r="G7" s="47">
        <v>5</v>
      </c>
      <c r="H7" s="58">
        <v>6</v>
      </c>
      <c r="I7" s="58"/>
      <c r="J7" s="58">
        <v>8</v>
      </c>
      <c r="K7" s="8"/>
    </row>
    <row r="8" spans="1:10" ht="165.75">
      <c r="A8" s="11" t="s">
        <v>2</v>
      </c>
      <c r="B8" s="60">
        <v>1</v>
      </c>
      <c r="C8" s="61" t="s">
        <v>36</v>
      </c>
      <c r="D8" s="61" t="s">
        <v>37</v>
      </c>
      <c r="E8" s="62"/>
      <c r="F8" s="63"/>
      <c r="G8" s="64"/>
      <c r="H8" s="65" t="s">
        <v>46</v>
      </c>
      <c r="I8" s="13"/>
      <c r="J8" s="55"/>
    </row>
    <row r="9" spans="1:10" ht="204">
      <c r="A9" s="11" t="s">
        <v>2</v>
      </c>
      <c r="B9" s="60">
        <v>1</v>
      </c>
      <c r="C9" s="61" t="s">
        <v>36</v>
      </c>
      <c r="D9" s="61" t="s">
        <v>38</v>
      </c>
      <c r="E9" s="62"/>
      <c r="F9" s="63"/>
      <c r="G9" s="64"/>
      <c r="H9" s="65" t="s">
        <v>47</v>
      </c>
      <c r="I9" s="13"/>
      <c r="J9" s="55"/>
    </row>
    <row r="10" spans="1:10" ht="191.25">
      <c r="A10" s="11" t="s">
        <v>2</v>
      </c>
      <c r="B10" s="60">
        <v>1</v>
      </c>
      <c r="C10" s="61" t="s">
        <v>36</v>
      </c>
      <c r="D10" s="61" t="s">
        <v>39</v>
      </c>
      <c r="E10" s="62"/>
      <c r="F10" s="63"/>
      <c r="G10" s="64"/>
      <c r="H10" s="65" t="s">
        <v>48</v>
      </c>
      <c r="I10" s="13"/>
      <c r="J10" s="55"/>
    </row>
    <row r="11" spans="1:10" ht="89.25">
      <c r="A11" s="11" t="s">
        <v>2</v>
      </c>
      <c r="B11" s="60">
        <v>1</v>
      </c>
      <c r="C11" s="61" t="s">
        <v>36</v>
      </c>
      <c r="D11" s="61" t="s">
        <v>40</v>
      </c>
      <c r="E11" s="62"/>
      <c r="F11" s="63"/>
      <c r="G11" s="64"/>
      <c r="H11" s="65" t="s">
        <v>49</v>
      </c>
      <c r="I11" s="13"/>
      <c r="J11" s="55"/>
    </row>
    <row r="12" spans="1:10" ht="89.25">
      <c r="A12" s="11" t="s">
        <v>2</v>
      </c>
      <c r="B12" s="60">
        <v>1</v>
      </c>
      <c r="C12" s="61" t="s">
        <v>36</v>
      </c>
      <c r="D12" s="61" t="s">
        <v>41</v>
      </c>
      <c r="E12" s="62"/>
      <c r="F12" s="63"/>
      <c r="G12" s="64"/>
      <c r="H12" s="65" t="s">
        <v>50</v>
      </c>
      <c r="I12" s="13"/>
      <c r="J12" s="55"/>
    </row>
    <row r="13" spans="1:10" ht="63.75">
      <c r="A13" s="11" t="s">
        <v>2</v>
      </c>
      <c r="B13" s="60">
        <v>1</v>
      </c>
      <c r="C13" s="61" t="s">
        <v>36</v>
      </c>
      <c r="D13" s="61" t="s">
        <v>42</v>
      </c>
      <c r="E13" s="62"/>
      <c r="F13" s="63"/>
      <c r="G13" s="64"/>
      <c r="H13" s="65" t="s">
        <v>51</v>
      </c>
      <c r="I13" s="13"/>
      <c r="J13" s="55"/>
    </row>
    <row r="14" spans="1:10" ht="216.75">
      <c r="A14" s="11" t="s">
        <v>2</v>
      </c>
      <c r="B14" s="60">
        <v>1</v>
      </c>
      <c r="C14" s="61" t="s">
        <v>36</v>
      </c>
      <c r="D14" s="61" t="s">
        <v>43</v>
      </c>
      <c r="E14" s="62"/>
      <c r="F14" s="63"/>
      <c r="G14" s="64"/>
      <c r="H14" s="65" t="s">
        <v>52</v>
      </c>
      <c r="I14" s="13"/>
      <c r="J14" s="55"/>
    </row>
    <row r="15" spans="1:10" ht="89.25">
      <c r="A15" s="11" t="s">
        <v>2</v>
      </c>
      <c r="B15" s="60">
        <v>1</v>
      </c>
      <c r="C15" s="61" t="s">
        <v>36</v>
      </c>
      <c r="D15" s="61" t="s">
        <v>44</v>
      </c>
      <c r="E15" s="62"/>
      <c r="F15" s="63"/>
      <c r="G15" s="64"/>
      <c r="H15" s="65" t="s">
        <v>53</v>
      </c>
      <c r="I15" s="13"/>
      <c r="J15" s="55"/>
    </row>
    <row r="16" spans="1:10" ht="38.25">
      <c r="A16" s="11" t="s">
        <v>2</v>
      </c>
      <c r="B16" s="60">
        <v>1</v>
      </c>
      <c r="C16" s="61" t="s">
        <v>36</v>
      </c>
      <c r="D16" s="61" t="s">
        <v>45</v>
      </c>
      <c r="E16" s="62"/>
      <c r="F16" s="63"/>
      <c r="G16" s="64"/>
      <c r="H16" s="65" t="s">
        <v>30</v>
      </c>
      <c r="I16" s="13"/>
      <c r="J16" s="55"/>
    </row>
    <row r="17" spans="1:10" ht="216.75">
      <c r="A17" s="11" t="s">
        <v>2</v>
      </c>
      <c r="B17" s="61">
        <v>2</v>
      </c>
      <c r="C17" s="61" t="s">
        <v>56</v>
      </c>
      <c r="D17" s="61" t="s">
        <v>57</v>
      </c>
      <c r="E17" s="62"/>
      <c r="F17" s="63"/>
      <c r="G17" s="64"/>
      <c r="H17" s="65" t="s">
        <v>67</v>
      </c>
      <c r="I17" s="13"/>
      <c r="J17" s="55"/>
    </row>
    <row r="18" spans="1:10" ht="204">
      <c r="A18" s="11" t="s">
        <v>2</v>
      </c>
      <c r="B18" s="61">
        <v>2</v>
      </c>
      <c r="C18" s="61" t="s">
        <v>56</v>
      </c>
      <c r="D18" s="61" t="s">
        <v>58</v>
      </c>
      <c r="E18" s="62"/>
      <c r="F18" s="63"/>
      <c r="G18" s="64"/>
      <c r="H18" s="65" t="s">
        <v>68</v>
      </c>
      <c r="I18" s="13"/>
      <c r="J18" s="55"/>
    </row>
    <row r="19" spans="1:10" ht="89.25">
      <c r="A19" s="11" t="s">
        <v>2</v>
      </c>
      <c r="B19" s="61">
        <v>2</v>
      </c>
      <c r="C19" s="61" t="s">
        <v>56</v>
      </c>
      <c r="D19" s="66" t="s">
        <v>59</v>
      </c>
      <c r="E19" s="71"/>
      <c r="F19" s="71"/>
      <c r="G19" s="71"/>
      <c r="H19" s="65" t="s">
        <v>69</v>
      </c>
      <c r="I19" s="72"/>
      <c r="J19" s="71"/>
    </row>
    <row r="20" spans="1:10" ht="89.25">
      <c r="A20" s="11" t="s">
        <v>2</v>
      </c>
      <c r="B20" s="61">
        <v>2</v>
      </c>
      <c r="C20" s="61" t="s">
        <v>56</v>
      </c>
      <c r="D20" s="66" t="s">
        <v>60</v>
      </c>
      <c r="E20" s="71"/>
      <c r="F20" s="71"/>
      <c r="G20" s="71"/>
      <c r="H20" s="65" t="s">
        <v>70</v>
      </c>
      <c r="I20" s="72"/>
      <c r="J20" s="71"/>
    </row>
    <row r="21" spans="1:10" ht="63.75">
      <c r="A21" s="11" t="s">
        <v>2</v>
      </c>
      <c r="B21" s="61">
        <v>2</v>
      </c>
      <c r="C21" s="61" t="s">
        <v>56</v>
      </c>
      <c r="D21" s="66" t="s">
        <v>61</v>
      </c>
      <c r="E21" s="71"/>
      <c r="F21" s="71"/>
      <c r="G21" s="71"/>
      <c r="H21" s="65" t="s">
        <v>51</v>
      </c>
      <c r="I21" s="72"/>
      <c r="J21" s="71"/>
    </row>
    <row r="22" spans="1:10" ht="63.75">
      <c r="A22" s="11" t="s">
        <v>2</v>
      </c>
      <c r="B22" s="61">
        <v>2</v>
      </c>
      <c r="C22" s="61" t="s">
        <v>56</v>
      </c>
      <c r="D22" s="66" t="s">
        <v>62</v>
      </c>
      <c r="E22" s="73"/>
      <c r="F22" s="73"/>
      <c r="G22" s="73"/>
      <c r="H22" s="65" t="s">
        <v>71</v>
      </c>
      <c r="I22" s="73"/>
      <c r="J22" s="73"/>
    </row>
    <row r="23" spans="1:10" ht="89.25">
      <c r="A23" s="11" t="s">
        <v>2</v>
      </c>
      <c r="B23" s="61">
        <v>2</v>
      </c>
      <c r="C23" s="61" t="s">
        <v>56</v>
      </c>
      <c r="D23" s="59" t="s">
        <v>63</v>
      </c>
      <c r="E23" s="73"/>
      <c r="F23" s="73"/>
      <c r="G23" s="73"/>
      <c r="H23" s="65" t="s">
        <v>72</v>
      </c>
      <c r="I23" s="73"/>
      <c r="J23" s="73"/>
    </row>
    <row r="24" spans="1:8" ht="38.25">
      <c r="A24" s="11" t="s">
        <v>2</v>
      </c>
      <c r="B24" s="61">
        <v>2</v>
      </c>
      <c r="C24" s="61" t="s">
        <v>56</v>
      </c>
      <c r="D24" s="59" t="s">
        <v>64</v>
      </c>
      <c r="H24" s="65" t="s">
        <v>30</v>
      </c>
    </row>
    <row r="26" spans="3:20" ht="12.75"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3:20" ht="20.25">
      <c r="C27" s="5"/>
      <c r="D27" s="5" t="s">
        <v>18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3:20" ht="2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3:20" ht="20.25">
      <c r="C29" s="5"/>
      <c r="D29" s="5" t="s">
        <v>19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3:20" ht="12.7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3:20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40" spans="3:9" ht="12.75">
      <c r="C40" s="10"/>
      <c r="D40" s="10"/>
      <c r="F40" s="10"/>
      <c r="I40" s="10"/>
    </row>
    <row r="41" spans="3:9" ht="12.75">
      <c r="C41" s="10"/>
      <c r="D41" s="10"/>
      <c r="F41" s="10"/>
      <c r="I41" s="10"/>
    </row>
    <row r="42" spans="3:9" ht="12.75">
      <c r="C42" s="10"/>
      <c r="D42" s="10"/>
      <c r="F42" s="10"/>
      <c r="I42" s="10"/>
    </row>
    <row r="43" spans="3:9" ht="12.75">
      <c r="C43" s="10"/>
      <c r="D43" s="10"/>
      <c r="F43" s="10"/>
      <c r="I43" s="10"/>
    </row>
    <row r="44" spans="3:9" ht="12.75">
      <c r="C44" s="10"/>
      <c r="D44" s="10"/>
      <c r="F44" s="10"/>
      <c r="I44" s="10"/>
    </row>
    <row r="45" spans="3:9" ht="12.75">
      <c r="C45" s="10"/>
      <c r="D45" s="10"/>
      <c r="F45" s="10"/>
      <c r="I45" s="10"/>
    </row>
  </sheetData>
  <autoFilter ref="A6:K16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4"/>
  <sheetViews>
    <sheetView tabSelected="1" workbookViewId="0" topLeftCell="A1">
      <selection activeCell="E4" sqref="E4:J4"/>
    </sheetView>
  </sheetViews>
  <sheetFormatPr defaultColWidth="9.140625" defaultRowHeight="12.75"/>
  <cols>
    <col min="1" max="1" width="3.421875" style="20" customWidth="1"/>
    <col min="2" max="2" width="5.7109375" style="20" customWidth="1"/>
    <col min="3" max="3" width="8.7109375" style="20" customWidth="1"/>
    <col min="4" max="4" width="25.8515625" style="20" customWidth="1"/>
    <col min="5" max="5" width="28.00390625" style="25" customWidth="1"/>
    <col min="6" max="6" width="8.7109375" style="26" customWidth="1"/>
    <col min="7" max="7" width="14.7109375" style="27" customWidth="1"/>
    <col min="8" max="8" width="18.28125" style="20" customWidth="1"/>
    <col min="9" max="9" width="20.57421875" style="20" customWidth="1"/>
    <col min="10" max="10" width="19.28125" style="20" customWidth="1"/>
    <col min="11" max="11" width="25.28125" style="20" customWidth="1"/>
    <col min="12" max="12" width="30.00390625" style="20" customWidth="1"/>
    <col min="13" max="13" width="14.28125" style="22" hidden="1" customWidth="1"/>
    <col min="14" max="14" width="13.7109375" style="20" bestFit="1" customWidth="1"/>
    <col min="15" max="16384" width="9.140625" style="20" customWidth="1"/>
  </cols>
  <sheetData>
    <row r="1" spans="4:13" s="13" customFormat="1" ht="12.75">
      <c r="D1" s="85" t="s">
        <v>34</v>
      </c>
      <c r="E1" s="86"/>
      <c r="F1" s="86"/>
      <c r="G1" s="86"/>
      <c r="H1" s="86"/>
      <c r="I1" s="86"/>
      <c r="J1" s="86"/>
      <c r="K1" s="87"/>
      <c r="L1" s="38"/>
      <c r="M1" s="22"/>
    </row>
    <row r="2" spans="4:13" s="13" customFormat="1" ht="12.75">
      <c r="D2" s="39" t="s">
        <v>20</v>
      </c>
      <c r="E2" s="39"/>
      <c r="F2" s="39"/>
      <c r="G2" s="39"/>
      <c r="H2" s="39"/>
      <c r="I2" s="39"/>
      <c r="J2" s="39"/>
      <c r="K2" s="40"/>
      <c r="M2" s="22"/>
    </row>
    <row r="3" spans="2:13" s="13" customFormat="1" ht="12.75">
      <c r="B3" s="41" t="s">
        <v>12</v>
      </c>
      <c r="C3" s="41"/>
      <c r="D3" s="41"/>
      <c r="E3" s="42" t="s">
        <v>29</v>
      </c>
      <c r="F3" s="42"/>
      <c r="G3" s="42"/>
      <c r="H3" s="42"/>
      <c r="I3" s="42"/>
      <c r="K3" s="13" t="s">
        <v>13</v>
      </c>
      <c r="L3" s="13" t="s">
        <v>15</v>
      </c>
      <c r="M3" s="22"/>
    </row>
    <row r="4" spans="1:13" s="45" customFormat="1" ht="36" customHeight="1">
      <c r="A4" s="43"/>
      <c r="B4" s="89" t="s">
        <v>11</v>
      </c>
      <c r="C4" s="90"/>
      <c r="D4" s="91"/>
      <c r="E4" s="82" t="s">
        <v>73</v>
      </c>
      <c r="F4" s="83"/>
      <c r="G4" s="83"/>
      <c r="H4" s="83"/>
      <c r="I4" s="83"/>
      <c r="J4" s="84"/>
      <c r="K4" s="44" t="s">
        <v>14</v>
      </c>
      <c r="L4" s="44" t="s">
        <v>16</v>
      </c>
      <c r="M4" s="29"/>
    </row>
    <row r="5" spans="1:13" s="13" customFormat="1" ht="20.1" customHeight="1">
      <c r="A5" s="43"/>
      <c r="E5" s="46"/>
      <c r="F5" s="46"/>
      <c r="G5" s="46"/>
      <c r="H5" s="46"/>
      <c r="I5" s="46"/>
      <c r="J5" s="46"/>
      <c r="K5" s="46"/>
      <c r="L5" s="46"/>
      <c r="M5" s="22"/>
    </row>
    <row r="6" spans="1:14" ht="47.25">
      <c r="A6" s="28"/>
      <c r="B6" s="32" t="s">
        <v>3</v>
      </c>
      <c r="C6" s="32" t="s">
        <v>0</v>
      </c>
      <c r="D6" s="32" t="s">
        <v>1</v>
      </c>
      <c r="E6" s="33" t="s">
        <v>4</v>
      </c>
      <c r="F6" s="33" t="s">
        <v>21</v>
      </c>
      <c r="G6" s="34" t="s">
        <v>22</v>
      </c>
      <c r="H6" s="33" t="s">
        <v>23</v>
      </c>
      <c r="I6" s="33" t="s">
        <v>24</v>
      </c>
      <c r="J6" s="35" t="s">
        <v>25</v>
      </c>
      <c r="K6" s="35" t="s">
        <v>26</v>
      </c>
      <c r="L6" s="36" t="s">
        <v>27</v>
      </c>
      <c r="M6" s="37" t="s">
        <v>31</v>
      </c>
      <c r="N6" s="37" t="s">
        <v>35</v>
      </c>
    </row>
    <row r="7" spans="1:12" ht="12.75">
      <c r="A7" s="28"/>
      <c r="B7" s="48">
        <v>1</v>
      </c>
      <c r="C7" s="88">
        <v>2</v>
      </c>
      <c r="D7" s="88"/>
      <c r="E7" s="88"/>
      <c r="F7" s="12">
        <v>3</v>
      </c>
      <c r="G7" s="30">
        <v>4</v>
      </c>
      <c r="H7" s="12">
        <v>5</v>
      </c>
      <c r="I7" s="12">
        <v>6</v>
      </c>
      <c r="J7" s="12">
        <v>7</v>
      </c>
      <c r="K7" s="12">
        <v>8</v>
      </c>
      <c r="L7" s="31">
        <v>9</v>
      </c>
    </row>
    <row r="8" spans="2:14" ht="79.5" thickBot="1">
      <c r="B8" s="11" t="s">
        <v>2</v>
      </c>
      <c r="C8" s="60">
        <v>1</v>
      </c>
      <c r="D8" s="61" t="s">
        <v>36</v>
      </c>
      <c r="E8" s="61" t="s">
        <v>37</v>
      </c>
      <c r="F8" s="62" t="s">
        <v>32</v>
      </c>
      <c r="G8" s="62">
        <v>5</v>
      </c>
      <c r="H8" s="13"/>
      <c r="I8" s="13"/>
      <c r="J8" s="13"/>
      <c r="K8" s="13"/>
      <c r="L8" s="51" t="s">
        <v>66</v>
      </c>
      <c r="M8" s="67"/>
      <c r="N8" s="20">
        <v>900000</v>
      </c>
    </row>
    <row r="9" spans="2:13" ht="79.5" thickBot="1">
      <c r="B9" s="11" t="s">
        <v>2</v>
      </c>
      <c r="C9" s="60">
        <v>1</v>
      </c>
      <c r="D9" s="61" t="s">
        <v>36</v>
      </c>
      <c r="E9" s="61" t="s">
        <v>38</v>
      </c>
      <c r="F9" s="62" t="s">
        <v>32</v>
      </c>
      <c r="G9" s="62">
        <v>25</v>
      </c>
      <c r="H9" s="13"/>
      <c r="I9" s="13"/>
      <c r="J9" s="13"/>
      <c r="K9" s="13"/>
      <c r="L9" s="51" t="s">
        <v>66</v>
      </c>
      <c r="M9" s="67"/>
    </row>
    <row r="10" spans="2:13" ht="79.5" thickBot="1">
      <c r="B10" s="11" t="s">
        <v>2</v>
      </c>
      <c r="C10" s="60">
        <v>1</v>
      </c>
      <c r="D10" s="61" t="s">
        <v>36</v>
      </c>
      <c r="E10" s="61" t="s">
        <v>39</v>
      </c>
      <c r="F10" s="62" t="s">
        <v>32</v>
      </c>
      <c r="G10" s="62">
        <v>30</v>
      </c>
      <c r="H10" s="13"/>
      <c r="I10" s="13"/>
      <c r="J10" s="13"/>
      <c r="K10" s="13"/>
      <c r="L10" s="51" t="s">
        <v>66</v>
      </c>
      <c r="M10" s="67"/>
    </row>
    <row r="11" spans="2:13" ht="79.5" thickBot="1">
      <c r="B11" s="11" t="s">
        <v>2</v>
      </c>
      <c r="C11" s="60">
        <v>1</v>
      </c>
      <c r="D11" s="61" t="s">
        <v>36</v>
      </c>
      <c r="E11" s="61" t="s">
        <v>40</v>
      </c>
      <c r="F11" s="62" t="s">
        <v>32</v>
      </c>
      <c r="G11" s="62">
        <v>30</v>
      </c>
      <c r="H11" s="13"/>
      <c r="I11" s="13"/>
      <c r="J11" s="13"/>
      <c r="K11" s="13"/>
      <c r="L11" s="51" t="s">
        <v>66</v>
      </c>
      <c r="M11" s="67"/>
    </row>
    <row r="12" spans="2:13" ht="79.5" thickBot="1">
      <c r="B12" s="11" t="s">
        <v>2</v>
      </c>
      <c r="C12" s="60">
        <v>1</v>
      </c>
      <c r="D12" s="61" t="s">
        <v>36</v>
      </c>
      <c r="E12" s="61" t="s">
        <v>41</v>
      </c>
      <c r="F12" s="62" t="s">
        <v>32</v>
      </c>
      <c r="G12" s="62">
        <v>30</v>
      </c>
      <c r="H12" s="13"/>
      <c r="I12" s="13"/>
      <c r="J12" s="13"/>
      <c r="K12" s="13"/>
      <c r="L12" s="51" t="s">
        <v>66</v>
      </c>
      <c r="M12" s="67"/>
    </row>
    <row r="13" spans="2:13" ht="79.5" thickBot="1">
      <c r="B13" s="11" t="s">
        <v>2</v>
      </c>
      <c r="C13" s="60">
        <v>1</v>
      </c>
      <c r="D13" s="61" t="s">
        <v>36</v>
      </c>
      <c r="E13" s="61" t="s">
        <v>42</v>
      </c>
      <c r="F13" s="62" t="s">
        <v>32</v>
      </c>
      <c r="G13" s="62">
        <v>60</v>
      </c>
      <c r="H13" s="13"/>
      <c r="I13" s="13"/>
      <c r="J13" s="13"/>
      <c r="K13" s="13"/>
      <c r="L13" s="51" t="s">
        <v>66</v>
      </c>
      <c r="M13" s="67"/>
    </row>
    <row r="14" spans="2:13" ht="79.5" thickBot="1">
      <c r="B14" s="11" t="s">
        <v>2</v>
      </c>
      <c r="C14" s="60">
        <v>1</v>
      </c>
      <c r="D14" s="61" t="s">
        <v>36</v>
      </c>
      <c r="E14" s="61" t="s">
        <v>43</v>
      </c>
      <c r="F14" s="62" t="s">
        <v>32</v>
      </c>
      <c r="G14" s="62" t="s">
        <v>54</v>
      </c>
      <c r="H14" s="13"/>
      <c r="I14" s="13"/>
      <c r="J14" s="13"/>
      <c r="K14" s="13"/>
      <c r="L14" s="51" t="s">
        <v>66</v>
      </c>
      <c r="M14" s="67"/>
    </row>
    <row r="15" spans="2:13" ht="79.5" thickBot="1">
      <c r="B15" s="11" t="s">
        <v>2</v>
      </c>
      <c r="C15" s="60">
        <v>1</v>
      </c>
      <c r="D15" s="61" t="s">
        <v>36</v>
      </c>
      <c r="E15" s="61" t="s">
        <v>44</v>
      </c>
      <c r="F15" s="62" t="s">
        <v>32</v>
      </c>
      <c r="G15" s="62" t="s">
        <v>55</v>
      </c>
      <c r="H15" s="13"/>
      <c r="I15" s="13"/>
      <c r="J15" s="13"/>
      <c r="K15" s="13"/>
      <c r="L15" s="51" t="s">
        <v>66</v>
      </c>
      <c r="M15" s="67"/>
    </row>
    <row r="16" spans="2:13" ht="79.5" thickBot="1">
      <c r="B16" s="11" t="s">
        <v>2</v>
      </c>
      <c r="C16" s="60">
        <v>1</v>
      </c>
      <c r="D16" s="61" t="s">
        <v>36</v>
      </c>
      <c r="E16" s="61" t="s">
        <v>45</v>
      </c>
      <c r="F16" s="62" t="s">
        <v>32</v>
      </c>
      <c r="G16" s="62">
        <v>15</v>
      </c>
      <c r="H16" s="13"/>
      <c r="I16" s="13"/>
      <c r="J16" s="13"/>
      <c r="K16" s="13"/>
      <c r="L16" s="51" t="s">
        <v>66</v>
      </c>
      <c r="M16" s="67"/>
    </row>
    <row r="17" spans="2:14" ht="79.5" thickBot="1">
      <c r="B17" s="11" t="s">
        <v>2</v>
      </c>
      <c r="C17" s="61">
        <v>2</v>
      </c>
      <c r="D17" s="61" t="s">
        <v>56</v>
      </c>
      <c r="E17" s="61" t="s">
        <v>57</v>
      </c>
      <c r="F17" s="62" t="s">
        <v>32</v>
      </c>
      <c r="G17" s="62">
        <v>70</v>
      </c>
      <c r="H17" s="13"/>
      <c r="I17" s="13"/>
      <c r="J17" s="13"/>
      <c r="K17" s="13"/>
      <c r="L17" s="51" t="s">
        <v>66</v>
      </c>
      <c r="M17" s="67"/>
      <c r="N17" s="20">
        <v>2240000</v>
      </c>
    </row>
    <row r="18" spans="2:13" ht="78.75">
      <c r="B18" s="11" t="s">
        <v>2</v>
      </c>
      <c r="C18" s="61">
        <v>2</v>
      </c>
      <c r="D18" s="61" t="s">
        <v>56</v>
      </c>
      <c r="E18" s="61" t="s">
        <v>58</v>
      </c>
      <c r="F18" s="62" t="s">
        <v>32</v>
      </c>
      <c r="G18" s="49">
        <v>70</v>
      </c>
      <c r="H18" s="13"/>
      <c r="I18" s="13"/>
      <c r="J18" s="13"/>
      <c r="K18" s="13"/>
      <c r="L18" s="51" t="s">
        <v>66</v>
      </c>
      <c r="M18" s="57"/>
    </row>
    <row r="19" spans="2:14" ht="78.75">
      <c r="B19" s="11" t="s">
        <v>2</v>
      </c>
      <c r="C19" s="61">
        <v>2</v>
      </c>
      <c r="D19" s="61" t="s">
        <v>56</v>
      </c>
      <c r="E19" s="66" t="s">
        <v>59</v>
      </c>
      <c r="F19" s="62" t="s">
        <v>32</v>
      </c>
      <c r="G19" s="49">
        <v>70</v>
      </c>
      <c r="H19" s="13"/>
      <c r="I19" s="13"/>
      <c r="J19" s="13"/>
      <c r="K19" s="13"/>
      <c r="L19" s="51" t="s">
        <v>66</v>
      </c>
      <c r="M19" s="20"/>
      <c r="N19" s="70"/>
    </row>
    <row r="20" spans="2:20" ht="78.75">
      <c r="B20" s="11" t="s">
        <v>2</v>
      </c>
      <c r="C20" s="61">
        <v>2</v>
      </c>
      <c r="D20" s="61" t="s">
        <v>56</v>
      </c>
      <c r="E20" s="66" t="s">
        <v>60</v>
      </c>
      <c r="F20" s="62" t="s">
        <v>32</v>
      </c>
      <c r="G20" s="49">
        <v>70</v>
      </c>
      <c r="H20" s="69"/>
      <c r="I20" s="69"/>
      <c r="J20" s="52"/>
      <c r="K20" s="52"/>
      <c r="L20" s="51" t="s">
        <v>66</v>
      </c>
      <c r="M20" s="2"/>
      <c r="N20" s="2"/>
      <c r="O20" s="2"/>
      <c r="P20" s="2"/>
      <c r="Q20" s="2"/>
      <c r="R20" s="2"/>
      <c r="S20" s="2"/>
      <c r="T20" s="2"/>
    </row>
    <row r="21" spans="2:20" ht="78.75">
      <c r="B21" s="11" t="s">
        <v>2</v>
      </c>
      <c r="C21" s="61">
        <v>2</v>
      </c>
      <c r="D21" s="61" t="s">
        <v>56</v>
      </c>
      <c r="E21" s="66" t="s">
        <v>61</v>
      </c>
      <c r="F21" s="62" t="s">
        <v>32</v>
      </c>
      <c r="G21" s="62">
        <v>140</v>
      </c>
      <c r="H21" s="69"/>
      <c r="I21" s="52"/>
      <c r="J21" s="52"/>
      <c r="K21" s="68"/>
      <c r="L21" s="51" t="s">
        <v>66</v>
      </c>
      <c r="M21" s="2"/>
      <c r="N21" s="2"/>
      <c r="O21" s="2"/>
      <c r="P21" s="2"/>
      <c r="Q21" s="2"/>
      <c r="R21" s="2"/>
      <c r="S21" s="2"/>
      <c r="T21" s="2"/>
    </row>
    <row r="22" spans="2:20" ht="78.75">
      <c r="B22" s="11" t="s">
        <v>2</v>
      </c>
      <c r="C22" s="61">
        <v>2</v>
      </c>
      <c r="D22" s="61" t="s">
        <v>56</v>
      </c>
      <c r="E22" s="66" t="s">
        <v>62</v>
      </c>
      <c r="F22" s="62" t="s">
        <v>32</v>
      </c>
      <c r="G22" s="62">
        <v>2</v>
      </c>
      <c r="H22" s="50"/>
      <c r="I22" s="50"/>
      <c r="J22" s="50"/>
      <c r="K22" s="50"/>
      <c r="L22" s="51" t="s">
        <v>66</v>
      </c>
      <c r="M22" s="2"/>
      <c r="N22" s="2"/>
      <c r="O22" s="2"/>
      <c r="P22" s="2"/>
      <c r="Q22" s="2"/>
      <c r="R22" s="2"/>
      <c r="S22" s="2"/>
      <c r="T22" s="2"/>
    </row>
    <row r="23" spans="2:20" ht="78.75">
      <c r="B23" s="11" t="s">
        <v>2</v>
      </c>
      <c r="C23" s="61">
        <v>2</v>
      </c>
      <c r="D23" s="61" t="s">
        <v>56</v>
      </c>
      <c r="E23" s="59" t="s">
        <v>63</v>
      </c>
      <c r="F23" s="62" t="s">
        <v>32</v>
      </c>
      <c r="G23" s="62" t="s">
        <v>65</v>
      </c>
      <c r="H23" s="13"/>
      <c r="I23" s="13"/>
      <c r="J23" s="13"/>
      <c r="K23" s="13"/>
      <c r="L23" s="51" t="s">
        <v>66</v>
      </c>
      <c r="M23" s="2"/>
      <c r="N23" s="2"/>
      <c r="O23" s="2"/>
      <c r="P23" s="2"/>
      <c r="Q23" s="2"/>
      <c r="R23" s="2"/>
      <c r="S23" s="2"/>
      <c r="T23" s="2"/>
    </row>
    <row r="24" spans="2:20" ht="78.75">
      <c r="B24" s="11" t="s">
        <v>2</v>
      </c>
      <c r="C24" s="61">
        <v>2</v>
      </c>
      <c r="D24" s="61" t="s">
        <v>56</v>
      </c>
      <c r="E24" s="59" t="s">
        <v>64</v>
      </c>
      <c r="F24" s="62" t="s">
        <v>32</v>
      </c>
      <c r="G24" s="62">
        <v>35</v>
      </c>
      <c r="H24" s="13"/>
      <c r="I24" s="13"/>
      <c r="J24" s="13"/>
      <c r="K24" s="13"/>
      <c r="L24" s="51" t="s">
        <v>66</v>
      </c>
      <c r="M24" s="5"/>
      <c r="N24" s="5"/>
      <c r="O24" s="5"/>
      <c r="P24" s="5"/>
      <c r="Q24" s="5"/>
      <c r="R24" s="5"/>
      <c r="S24" s="5"/>
      <c r="T24" s="5"/>
    </row>
    <row r="25" spans="5:14" ht="12.75">
      <c r="E25" s="20"/>
      <c r="F25" s="20"/>
      <c r="G25" s="20"/>
      <c r="M25" s="20"/>
      <c r="N25" s="70"/>
    </row>
    <row r="26" spans="3:13" ht="20.25">
      <c r="C26" s="5" t="s">
        <v>18</v>
      </c>
      <c r="D26" s="5"/>
      <c r="E26" s="5"/>
      <c r="F26" s="5"/>
      <c r="G26" s="5"/>
      <c r="H26" s="5"/>
      <c r="I26" s="5"/>
      <c r="J26" s="5"/>
      <c r="K26" s="5"/>
      <c r="M26" s="20"/>
    </row>
    <row r="27" spans="3:13" ht="20.25">
      <c r="C27" s="5"/>
      <c r="D27" s="5"/>
      <c r="E27" s="5"/>
      <c r="F27" s="5"/>
      <c r="G27" s="5"/>
      <c r="H27" s="5"/>
      <c r="I27" s="5"/>
      <c r="J27" s="5"/>
      <c r="K27" s="5"/>
      <c r="M27" s="20"/>
    </row>
    <row r="28" spans="3:13" ht="20.25">
      <c r="C28" s="5" t="s">
        <v>19</v>
      </c>
      <c r="D28" s="5"/>
      <c r="E28" s="5"/>
      <c r="F28" s="5"/>
      <c r="G28" s="5"/>
      <c r="H28" s="5"/>
      <c r="I28" s="5"/>
      <c r="J28" s="5"/>
      <c r="K28" s="5"/>
      <c r="M28" s="20"/>
    </row>
    <row r="29" spans="5:13" ht="12.75">
      <c r="E29" s="20"/>
      <c r="F29" s="20"/>
      <c r="G29" s="20"/>
      <c r="M29" s="20"/>
    </row>
    <row r="30" spans="5:13" ht="12.75">
      <c r="E30" s="20"/>
      <c r="F30" s="20"/>
      <c r="G30" s="20"/>
      <c r="M30" s="20"/>
    </row>
    <row r="31" spans="2:13" ht="12.75">
      <c r="B31" s="2"/>
      <c r="C31" s="2"/>
      <c r="D31" s="2"/>
      <c r="E31" s="3"/>
      <c r="F31" s="2"/>
      <c r="G31" s="2"/>
      <c r="H31" s="2"/>
      <c r="I31" s="2"/>
      <c r="J31" s="2"/>
      <c r="K31" s="2"/>
      <c r="M31" s="20"/>
    </row>
    <row r="32" spans="2:13" ht="20.25">
      <c r="B32" s="5"/>
      <c r="E32" s="20"/>
      <c r="F32" s="20"/>
      <c r="G32" s="20"/>
      <c r="M32" s="20"/>
    </row>
    <row r="33" spans="2:13" ht="20.25">
      <c r="B33" s="5"/>
      <c r="E33" s="20"/>
      <c r="F33" s="20"/>
      <c r="G33" s="20"/>
      <c r="M33" s="20"/>
    </row>
    <row r="34" spans="2:13" ht="20.25">
      <c r="B34" s="5"/>
      <c r="E34" s="20"/>
      <c r="F34" s="20"/>
      <c r="G34" s="20"/>
      <c r="M34" s="20"/>
    </row>
    <row r="35" spans="2:13" ht="12.75">
      <c r="B35"/>
      <c r="C35"/>
      <c r="D35"/>
      <c r="E35"/>
      <c r="F35"/>
      <c r="G35"/>
      <c r="H35"/>
      <c r="I35"/>
      <c r="J35"/>
      <c r="K35"/>
      <c r="M35" s="20"/>
    </row>
    <row r="36" spans="5:13" ht="12.75">
      <c r="E36" s="20"/>
      <c r="F36" s="20"/>
      <c r="G36" s="20"/>
      <c r="M36" s="20"/>
    </row>
    <row r="37" spans="5:13" ht="12.75">
      <c r="E37" s="20"/>
      <c r="F37" s="20"/>
      <c r="G37" s="20"/>
      <c r="M37" s="20"/>
    </row>
    <row r="38" spans="5:13" ht="12.75">
      <c r="E38" s="20"/>
      <c r="F38" s="20"/>
      <c r="G38" s="20"/>
      <c r="M38" s="20"/>
    </row>
    <row r="39" spans="5:13" ht="12.75">
      <c r="E39" s="20"/>
      <c r="F39" s="20"/>
      <c r="G39" s="20"/>
      <c r="M39" s="20"/>
    </row>
    <row r="40" spans="5:13" ht="12.75">
      <c r="E40" s="20"/>
      <c r="F40" s="20"/>
      <c r="G40" s="20"/>
      <c r="M40" s="20"/>
    </row>
    <row r="41" spans="5:13" ht="12.75">
      <c r="E41" s="20"/>
      <c r="F41" s="20"/>
      <c r="G41" s="20"/>
      <c r="M41" s="20"/>
    </row>
    <row r="42" spans="5:13" ht="12.75">
      <c r="E42" s="20"/>
      <c r="F42" s="20"/>
      <c r="G42" s="20"/>
      <c r="M42" s="20"/>
    </row>
    <row r="43" spans="5:13" ht="12.75">
      <c r="E43" s="20"/>
      <c r="F43" s="20"/>
      <c r="G43" s="20"/>
      <c r="M43" s="20"/>
    </row>
    <row r="44" spans="5:13" ht="12.75">
      <c r="E44" s="20"/>
      <c r="F44" s="20"/>
      <c r="G44" s="20"/>
      <c r="M44" s="20"/>
    </row>
    <row r="45" spans="5:13" ht="12.75">
      <c r="E45" s="20"/>
      <c r="F45" s="20"/>
      <c r="G45" s="20"/>
      <c r="M45" s="20"/>
    </row>
    <row r="46" spans="5:13" ht="12.75">
      <c r="E46" s="20"/>
      <c r="F46" s="20"/>
      <c r="G46" s="20"/>
      <c r="M46" s="20"/>
    </row>
    <row r="47" spans="5:13" ht="12.75">
      <c r="E47" s="20"/>
      <c r="F47" s="20"/>
      <c r="G47" s="20"/>
      <c r="M47" s="20"/>
    </row>
    <row r="48" spans="5:13" ht="12.75">
      <c r="E48" s="20"/>
      <c r="F48" s="20"/>
      <c r="G48" s="20"/>
      <c r="M48" s="20"/>
    </row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pans="5:13" ht="12.75">
      <c r="E113" s="20"/>
      <c r="F113" s="20"/>
      <c r="G113" s="20"/>
      <c r="M113" s="20"/>
    </row>
    <row r="114" spans="5:13" ht="12.75">
      <c r="E114" s="20"/>
      <c r="F114" s="20"/>
      <c r="G114" s="20"/>
      <c r="M114" s="20"/>
    </row>
    <row r="115" spans="5:13" ht="12.75">
      <c r="E115" s="20"/>
      <c r="F115" s="20"/>
      <c r="G115" s="20"/>
      <c r="M115" s="20"/>
    </row>
    <row r="116" spans="5:13" ht="12.75">
      <c r="E116" s="20"/>
      <c r="F116" s="20"/>
      <c r="G116" s="20"/>
      <c r="M116" s="20"/>
    </row>
    <row r="117" spans="5:13" ht="12.75">
      <c r="E117" s="20"/>
      <c r="F117" s="20"/>
      <c r="G117" s="20"/>
      <c r="M117" s="20"/>
    </row>
    <row r="118" spans="5:13" ht="12.75">
      <c r="E118" s="20"/>
      <c r="F118" s="20"/>
      <c r="G118" s="20"/>
      <c r="M118" s="20"/>
    </row>
    <row r="119" spans="5:13" ht="12.75">
      <c r="E119" s="20"/>
      <c r="F119" s="20"/>
      <c r="G119" s="20"/>
      <c r="M119" s="20"/>
    </row>
    <row r="120" spans="5:13" ht="12.75">
      <c r="E120" s="20"/>
      <c r="F120" s="20"/>
      <c r="G120" s="20"/>
      <c r="M120" s="20"/>
    </row>
    <row r="121" spans="5:13" ht="12.75">
      <c r="E121" s="20"/>
      <c r="F121" s="20"/>
      <c r="G121" s="20"/>
      <c r="M121" s="20"/>
    </row>
    <row r="122" ht="12.75">
      <c r="M122" s="20"/>
    </row>
    <row r="123" ht="12.75">
      <c r="M123" s="20"/>
    </row>
    <row r="124" ht="12.75">
      <c r="M124" s="20"/>
    </row>
    <row r="125" ht="12.75">
      <c r="M125" s="20"/>
    </row>
    <row r="126" ht="12.75">
      <c r="M126" s="20"/>
    </row>
    <row r="127" ht="12.75">
      <c r="M127" s="20"/>
    </row>
    <row r="128" ht="12.75">
      <c r="M128" s="20"/>
    </row>
    <row r="129" ht="12.75">
      <c r="M129" s="20"/>
    </row>
    <row r="130" ht="12.75">
      <c r="M130" s="20"/>
    </row>
    <row r="131" ht="12.75">
      <c r="M131" s="20"/>
    </row>
    <row r="132" ht="12.75">
      <c r="M132" s="20"/>
    </row>
    <row r="133" ht="12.75">
      <c r="M133" s="20"/>
    </row>
    <row r="134" ht="12.75">
      <c r="M134" s="20"/>
    </row>
    <row r="135" ht="12.75">
      <c r="M135" s="20"/>
    </row>
    <row r="136" ht="12.75">
      <c r="M136" s="20"/>
    </row>
    <row r="137" ht="12.75">
      <c r="M137" s="20"/>
    </row>
    <row r="138" ht="12.75">
      <c r="M138" s="20"/>
    </row>
    <row r="139" ht="12.75">
      <c r="M139" s="20"/>
    </row>
    <row r="140" ht="12.75">
      <c r="M140" s="20"/>
    </row>
    <row r="141" ht="12.75">
      <c r="M141" s="20"/>
    </row>
    <row r="142" ht="12.75">
      <c r="M142" s="20"/>
    </row>
    <row r="143" ht="12.75">
      <c r="M143" s="20"/>
    </row>
    <row r="144" ht="12.75">
      <c r="M144" s="20"/>
    </row>
    <row r="145" ht="12.75">
      <c r="M145" s="20"/>
    </row>
    <row r="146" ht="12.75">
      <c r="M146" s="20"/>
    </row>
    <row r="147" ht="12.75">
      <c r="M147" s="20"/>
    </row>
    <row r="148" ht="12.75">
      <c r="M148" s="20"/>
    </row>
    <row r="149" ht="12.75">
      <c r="M149" s="20"/>
    </row>
    <row r="150" ht="12.75">
      <c r="M150" s="20"/>
    </row>
    <row r="151" ht="12.75">
      <c r="M151" s="20"/>
    </row>
    <row r="152" ht="12.75">
      <c r="M152" s="20"/>
    </row>
    <row r="153" ht="12.75">
      <c r="M153" s="20"/>
    </row>
    <row r="154" ht="12.75">
      <c r="M154" s="20"/>
    </row>
    <row r="155" ht="12.75">
      <c r="M155" s="20"/>
    </row>
    <row r="156" ht="12.75">
      <c r="M156" s="20"/>
    </row>
    <row r="157" ht="12.75">
      <c r="M157" s="20"/>
    </row>
    <row r="158" ht="12.75">
      <c r="M158" s="20"/>
    </row>
    <row r="159" ht="12.75">
      <c r="M159" s="20"/>
    </row>
    <row r="160" ht="12.75">
      <c r="M160" s="20"/>
    </row>
    <row r="161" ht="12.75">
      <c r="M161" s="20"/>
    </row>
    <row r="162" ht="12.75">
      <c r="M162" s="20"/>
    </row>
    <row r="163" ht="12.75">
      <c r="M163" s="20"/>
    </row>
    <row r="164" ht="12.75">
      <c r="M164" s="20"/>
    </row>
    <row r="165" ht="12.75">
      <c r="M165" s="20"/>
    </row>
    <row r="166" ht="12.75">
      <c r="M166" s="20"/>
    </row>
    <row r="167" ht="12.75">
      <c r="M167" s="20"/>
    </row>
    <row r="168" ht="12.75">
      <c r="M168" s="20"/>
    </row>
    <row r="169" ht="12.75">
      <c r="M169" s="20"/>
    </row>
    <row r="170" ht="12.75">
      <c r="M170" s="20"/>
    </row>
    <row r="171" ht="12.75">
      <c r="M171" s="20"/>
    </row>
    <row r="172" ht="12.75">
      <c r="M172" s="20"/>
    </row>
    <row r="173" ht="12.75">
      <c r="M173" s="20"/>
    </row>
    <row r="174" ht="12.75">
      <c r="M174" s="20"/>
    </row>
    <row r="175" ht="12.75">
      <c r="M175" s="20"/>
    </row>
    <row r="176" ht="12.75">
      <c r="M176" s="20"/>
    </row>
    <row r="177" ht="12.75">
      <c r="M177" s="20"/>
    </row>
    <row r="178" ht="12.75">
      <c r="M178" s="20"/>
    </row>
    <row r="179" ht="12.75">
      <c r="M179" s="20"/>
    </row>
    <row r="180" ht="12.75">
      <c r="M180" s="20"/>
    </row>
    <row r="181" ht="12.75">
      <c r="M181" s="20"/>
    </row>
    <row r="182" ht="12.75">
      <c r="M182" s="20"/>
    </row>
    <row r="183" ht="12.75">
      <c r="M183" s="20"/>
    </row>
    <row r="184" ht="12.75">
      <c r="M184" s="20"/>
    </row>
  </sheetData>
  <autoFilter ref="A6:L18"/>
  <mergeCells count="4">
    <mergeCell ref="D1:K1"/>
    <mergeCell ref="C7:E7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4" sqref="C14:T19"/>
    </sheetView>
  </sheetViews>
  <sheetFormatPr defaultColWidth="9.140625" defaultRowHeight="12.75"/>
  <sheetData>
    <row r="11" spans="2:12" s="2" customFormat="1" ht="15.75"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2" spans="2:12" s="2" customFormat="1" ht="15.75">
      <c r="B12" s="6"/>
      <c r="C12" s="6"/>
      <c r="D12" s="6"/>
      <c r="E12" s="6"/>
      <c r="F12" s="7"/>
      <c r="G12" s="6"/>
      <c r="H12" s="92" t="s">
        <v>28</v>
      </c>
      <c r="I12" s="92"/>
      <c r="J12" s="4" t="e">
        <f>SUM(#REF!)</f>
        <v>#REF!</v>
      </c>
      <c r="K12" s="4" t="e">
        <f>SUM(#REF!)</f>
        <v>#REF!</v>
      </c>
      <c r="L12" s="6"/>
    </row>
    <row r="13" s="2" customFormat="1" ht="15.75">
      <c r="F13" s="3"/>
    </row>
    <row r="14" s="2" customFormat="1" ht="15.75">
      <c r="F14" s="3"/>
    </row>
    <row r="15" s="5" customFormat="1" ht="20.25">
      <c r="D15" s="5" t="s">
        <v>18</v>
      </c>
    </row>
    <row r="16" s="5" customFormat="1" ht="20.25"/>
    <row r="17" s="5" customFormat="1" ht="20.25">
      <c r="D17" s="5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2023-05-19T13:37:52Z</dcterms:modified>
  <cp:category/>
  <cp:version/>
  <cp:contentType/>
  <cp:contentStatus/>
</cp:coreProperties>
</file>