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'!$A$6:$L$9</definedName>
  </definedNames>
  <calcPr calcId="181029"/>
</workbook>
</file>

<file path=xl/sharedStrings.xml><?xml version="1.0" encoding="utf-8"?>
<sst xmlns="http://schemas.openxmlformats.org/spreadsheetml/2006/main" count="808" uniqueCount="214">
  <si>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</si>
  <si>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</si>
  <si>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</si>
  <si>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</si>
  <si>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</si>
  <si>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</si>
  <si>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</si>
  <si>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</si>
  <si>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</si>
  <si>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</si>
  <si>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</si>
  <si>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</si>
  <si>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</si>
  <si>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</si>
  <si>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</si>
  <si>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</si>
  <si>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</si>
  <si>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</si>
  <si>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</si>
  <si>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</si>
  <si>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</si>
  <si>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</si>
  <si>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</si>
  <si>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</si>
  <si>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</si>
  <si>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</si>
  <si>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</si>
  <si>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</si>
  <si>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</si>
  <si>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</si>
  <si>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</si>
  <si>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</si>
  <si>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</si>
  <si>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Achiziționarea implantelor cohleare necesare IMSP Institutul Mamei și Copilului pentru anul 2021 </t>
  </si>
  <si>
    <t xml:space="preserve">Set introductor punctie radial profil ultra-subtire </t>
  </si>
  <si>
    <t>Set introductor radial scurt</t>
  </si>
  <si>
    <t>Set introductor pentru punctie arteriala radiala lung</t>
  </si>
  <si>
    <t xml:space="preserve">Set introductor pentru puncție arterială femurală de diametru mare </t>
  </si>
  <si>
    <t>Set introductor pentru puncție arterială femurală lungă</t>
  </si>
  <si>
    <t>Set introductor pentru puncție arterială femurală scurtă</t>
  </si>
  <si>
    <t>Teacă armată lungă</t>
  </si>
  <si>
    <t>Catetere diagnostic pentru coronare din poliuretan</t>
  </si>
  <si>
    <t>Catetere diagnostic angiografie</t>
  </si>
  <si>
    <t>Ghid hidrofilic pentru angiografie Coronariana tip J</t>
  </si>
  <si>
    <t>Ghid hidrofilic pentru angiografie Cu virf drept</t>
  </si>
  <si>
    <t xml:space="preserve">Cateter ghid pentru              coronare </t>
  </si>
  <si>
    <t>Catetere ghid pentru abord radial</t>
  </si>
  <si>
    <t>Cateter ghid pentru coronare – tip “ballanced support”</t>
  </si>
  <si>
    <t>Ghiduri pentru angioplastie Tip soft</t>
  </si>
  <si>
    <t>Ghid pentru angioplastie coronariana tip standart</t>
  </si>
  <si>
    <t xml:space="preserve">Ghid tip extrasuport </t>
  </si>
  <si>
    <t xml:space="preserve">Ghid pentru angioplastie cu suport intermediar </t>
  </si>
  <si>
    <t xml:space="preserve">Ghid pentru angioplastie coronariana cu suport inalt </t>
  </si>
  <si>
    <t>Ghid pentru angioplastie coronariana utilizat in  ocluzii cronice totale</t>
  </si>
  <si>
    <t>Ghid pentru angioplastie coronariana utilizat in   ocluzii cronice totale</t>
  </si>
  <si>
    <t>Ghiduri hidrofilice pentru angioplastie coronariana cu support intermediar</t>
  </si>
  <si>
    <t>Ghiduri hidrofilice pentru angioplastie coronariana cu support inalt</t>
  </si>
  <si>
    <t>Micro-ghid cateter coronarian</t>
  </si>
  <si>
    <t>Microcateter dublu lumen</t>
  </si>
  <si>
    <t xml:space="preserve">Baloane PCI semicompliante   </t>
  </si>
  <si>
    <t>Baloane semicompliante pentru leziuni lungi</t>
  </si>
  <si>
    <t>Baloane semicompliante de lungimi mari</t>
  </si>
  <si>
    <t>Baloane semicompliante pentru ocluzii cronice totale</t>
  </si>
  <si>
    <t>Baloane PTCA noncompliante</t>
  </si>
  <si>
    <t>Balon non-compliant de diametre mari</t>
  </si>
  <si>
    <t>Baloane noncompliante pentru dilatare leziuni calcificate</t>
  </si>
  <si>
    <t>Balon „cutting” spiral</t>
  </si>
  <si>
    <t>Stenturi coronariene cu eliberare de substanta antirestenoza- biolimus</t>
  </si>
  <si>
    <t xml:space="preserve">Stenturi coronariene Platinum Crom cu eliberare de substanta antirestenoza- Everolimus polimer </t>
  </si>
  <si>
    <t xml:space="preserve">Stenturi coronariene cu eliberare de substanta antirestenoza- Everolimus polimer </t>
  </si>
  <si>
    <t xml:space="preserve">Stent coronarian Farmacologic activ polimer SIROLIMUS </t>
  </si>
  <si>
    <t>Stent coronarian farmacologic  SIROLIMUS  cu polimer bioabsorbabil</t>
  </si>
  <si>
    <t xml:space="preserve">Stenturi coronariene cu eliberare de substanta antirestenoza- Zotarolimus </t>
  </si>
  <si>
    <t xml:space="preserve">STENT GRAFT CORONARIAN </t>
  </si>
  <si>
    <t>STENT GRAFT pentru periferie</t>
  </si>
  <si>
    <t>Cateter pentru trombaspiratrie biluminal</t>
  </si>
  <si>
    <t xml:space="preserve">Cateter de tromboaspirație </t>
  </si>
  <si>
    <t>Set inflator cu manometru digital</t>
  </si>
  <si>
    <t>Set inflator cu manometru de presiuni mici</t>
  </si>
  <si>
    <t>Set pompă cu manometru tip “pistol”</t>
  </si>
  <si>
    <t>Dispozitiv de umflare (pentru tehnica kissing)</t>
  </si>
  <si>
    <t>Dispozitiv de umflare (pentru tehnica kissnig)</t>
  </si>
  <si>
    <t>Conectoare Y</t>
  </si>
  <si>
    <t xml:space="preserve">Ac puncţie </t>
  </si>
  <si>
    <t>Conectori monitorizare presiune</t>
  </si>
  <si>
    <t xml:space="preserve">Manifold cu 3 robineti </t>
  </si>
  <si>
    <t>Tub injectare substanţă de contrast</t>
  </si>
  <si>
    <t>Set seringa+tub injectomat “MEDRAD Marc V ProVis”</t>
  </si>
  <si>
    <t xml:space="preserve">Set steril getabil pentru angiografie </t>
  </si>
  <si>
    <t>Set steril getabil pentru angiografie prin abord radial</t>
  </si>
  <si>
    <t xml:space="preserve">Câmp steril super absorbant </t>
  </si>
  <si>
    <t xml:space="preserve">Mănuşi sterile nepudrate </t>
  </si>
  <si>
    <t>Seringi pentru injectare substanţă contrast</t>
  </si>
  <si>
    <t>Capot (halat) chirurgical steril marimea XL</t>
  </si>
  <si>
    <t>Dispozitiv recuperare corp strain</t>
  </si>
  <si>
    <t>Extensie pentru cate-ghiduri</t>
  </si>
  <si>
    <t>Sistem de inchidere percutana a orificiului de punctie de dimensiune mare</t>
  </si>
  <si>
    <t>Sistem de inchidere percutana a orificiului de punctie</t>
  </si>
  <si>
    <t>Sistem de compresie dupa punctie radiala tip ceasornic</t>
  </si>
  <si>
    <t>Cateter pentru imagistica intravasculara prin coerenta optica</t>
  </si>
  <si>
    <t>Cateter wireless pentru masurarea FFR</t>
  </si>
  <si>
    <t xml:space="preserve">Stenturi periferice autoexpandabile </t>
  </si>
  <si>
    <t xml:space="preserve">Stenturi periferice balon expandabil </t>
  </si>
  <si>
    <t>Balon 0.035" pentru angioplastie periferică</t>
  </si>
  <si>
    <t>Stenturi cu meșă dublă pentru carotida</t>
  </si>
  <si>
    <t>Balon farmacologic activ utilizat in angioplastia coroniana</t>
  </si>
  <si>
    <t>Valva aortica autoexpandabila transcateter</t>
  </si>
  <si>
    <t>Valva aortica autoexpandabila transcateter de dimensiuni mari</t>
  </si>
  <si>
    <t>Valva aortica transcateter balonexpandabila</t>
  </si>
  <si>
    <t>Valva aortica transcateter balon expandabila</t>
  </si>
  <si>
    <t>Ghid metaliz amplatz super stiff</t>
  </si>
  <si>
    <t>Ghid metaliz amplatz extra stiff</t>
  </si>
  <si>
    <t>Stenturi pentru artere renale</t>
  </si>
  <si>
    <t>Sistem de rotablatie</t>
  </si>
  <si>
    <t xml:space="preserve">Cateter multi-electrod pentru denervare renala </t>
  </si>
  <si>
    <t>Ochelari de protecție radiologică</t>
  </si>
  <si>
    <r>
      <t>Sistem de protectie impotriva emboliilor</t>
    </r>
    <r>
      <rPr>
        <sz val="12"/>
        <color rgb="FFFF0000"/>
        <rFont val="Times New Roman"/>
        <family val="1"/>
      </rPr>
      <t xml:space="preserve"> </t>
    </r>
  </si>
  <si>
    <t xml:space="preserve">Ac de puncție metalic de 21-22 G. Mini-ghid diametrul de 0.018”, lungime 40-45 cm. Teaca cu acoperire hidrofilică lungime de 7-11 cm, cu profil ultra subțire: diametre externe la 5F să fie &lt; 2.15 mm, la 6F &lt; 2.5 mm și la 7F &lt; 2.8 mm, pentru reducerea dimensiunii arteriotomiei și riscului ocluziei post-procedurale a vasului. Să fie rezistentă la kinking și prevăzută cu valvă hemostatică pt prevenirea hemoragiilor, robinet tridirecțional pt luarea probelor sau injectare de soluții. Dilatator ascuțit, din polipropilenă, atraumatic, cu forma vârfului conică. Toate componentele sunt „latex-free” și sunt incluse într-o tăviță din plastic. </t>
  </si>
  <si>
    <t>Ac angiografic de 21G si fir de ghidare mic de 0,018 "/ 0,46mm , introducatorul, acul si ghidul vor fi intr-un suport de plastic pentru o mai usoara spalare a acestora inainte de procedura. Lungimea tecii este de 7 cm/11cm. Se vor livra cu miniguide wire de otel inoxidabil sau de nitinol/platinum cu lungimi de 35-50cm, cu varf in J de 3mm la un capat si dreapta in capatul opus lungimea canulei utile până în 7 cm, cu marimi disponibile de 4-8 F.</t>
  </si>
  <si>
    <t>Dimensiuni: 4, 5, 6 F
Lungime: 11 - 23cm, 
Ac de punctie de 21G lungime de 4-5 cm
“Side port” cu robinet cu trei cai
minighid de 0,018 inch  si 35-40 cm lungime 
Toate contin valva siliconata si dilatator
Teaca este rezistenta la kinking, se poate spala si steriliza usor
Introductorul trebuie sa fie dotat cu valva hemostatică, care previne hemoragia.
Introductorul trebuie sa fie prevăzut cu marcaj color pentru diferenţierea rapidă a mărimii în F. Toate componentele sunt incluse într-o tăviță de plastic.</t>
  </si>
  <si>
    <t>Set introductor pentru puncție arterială femurală compus din: teacă, dilatator,  valvă hemostatică, robinet tridirecțional. Teacă  cu diametru de  12 Fr-16 Fr; lungime 60-70cm. acoperire hidrofilică; dilatator din polipropilenă, ascuțit, cu vârf conic pentru reducerea posibilității de traumare a vaselor sanguine; valvă hemostatică din silicon cu design cross-cut pentru prevenirea hemoragiilor; robinet tridirecțional pentru luarea probelor, injectarea substanțelor de contrast sau a agenților terapeutici, măsurarea presiunii;  Teacă conține un inel radiopac incastrat pentru vizualizare sporită și un inel de sutură pentru fixare. Tecile sunt rezistente la kinking. Toate componentele nu conțin latex. Setul cu toate componentele sunt amplasate într-un suport de plastic.</t>
  </si>
  <si>
    <t>Set introductor pentru puncție arterială femurală compus din: teacă, dilatator, mini-ghid din oțel inoxidabil sau plastic, valvă hemostatică, robinet tridirecțional, ac de puncție arterială. Teacă  cu diametru de  5 Fr, 6 Fr, 7 Fr, 8 Fr, 9 Fr, 10 Fr, 11 Fr; lungime: 23cm; acoperire hidrofilică; dilatator din polipropilenă, ascuțit, cu vârf conic pentru reducerea posibilității de traumare a vaselor sanguine; mini-ghid din oțel inoxidabil sau plastic de 0,035” sau 0,038”drept, angulat sau în forma de J; valvă hemostatică din silicon cu design cross-cut pentru prevenirea hemoragiilor; robinet tridirecțional pentru luarea probelor, injectarea substanțelor de contrast sau a agenților terapeutici, măsurarea presiunii; ac de puncție arterială de 18 G sau 20 G in interiorul setului. Teacă conține un inel radiopac incastrat pentru vizualizare sporită și un inel de sutură pentru fixare. Tecile sunt rezistente la kinking. Toate componentele nu conțin latex. Setul cu toate componentele sunt amplasate într-un suport de plastic.</t>
  </si>
  <si>
    <t>Dimensiuni:  5 Fr, 6 Fr, 7 Fr, 8 Fr, 9 Fr, 10 Fr, 11 Fr Lungime: 7-13 cm,  Ac de punctie de 21G lungime de 4-5 cm in interiorul setului,  “Side port” cu robinet cu trei cai mini-ghid din oțel inoxidabil sau plastic de 0,035” sau 0,038”drept, angulat sau în forma de J  si 35-40 cm lungime  Toate contin valva siliconata si dilatator. Teaca este rezistenta la kinking, se poate spala si steriliza usor. Introductorul trebuie sa fie dotat cu valva hemostatică, care previne hemoragia. Introductorul trebuie sa fie prevăzut cu marcaj color pentru diferenţierea rapidă a mărimii în F. Tote componentele setului sa fie amplasate intr-un suport de plastic sigelat.</t>
  </si>
  <si>
    <t>Teacă ghid cu lunghimi 45-90 cm. Servește în calitate de cateter de ghidare și/sau teacă introductoare. Material: strat exterior – poliamid, interior – PTFE, armare de tip spirală, fire plate.; Vârf conic, atraumatic.; Diametre disponibile: 5,6,7 si 8 Fr. Acoperire hidrofilică cu proprietăți asemănătoare mucoasei – 5 cm parte distală. Radiopacitate triplă: teacă – prin spirală de armare, dilatator și inel din aur incastrat în teacă la 5 mm de la vârf.; Compadibilitate ghid: 0,038”.; Valva hemostatică de tip ”cross-cut”.; Diametru exterior: 2,4 Fr.</t>
  </si>
  <si>
    <t>Fabricat din poliuretan (5,2; 6F). Varf atraumatic radioopac.  Diametrele interioare vor fi dupa cum urmeaza: la cateterul de 5.2F ID=1.12mm, la cel de 6F ID=1.3mm. Lumen ce asigura un flux crescut de substanta de contrast la injectare; cateterul este construit pe o structura impletita din fire de otel invelite intr-un material antitrombotic Compatibile cu ghid de 0.038”. Forme: AL, AR, JL, JR, MP, ST, IM, Bypass, Pigtail drept, 145°, 155°, BLK, Simmons. Lungime 100 si 125 cm.</t>
  </si>
  <si>
    <t>Furnizorul va oferii toate curburile pentru diagnostic.  Lungimea cateterelor va fi de: 100 si 125 cm cu diameter de 4, 5, 6F  Debitul pentru un catetere de 4 F –la 750 PSI și la 5 F și 6F-  la 1000 PSI.   Lumen ce asigura un flux crescut de substanta de contrast la injectare; cateterul este construit pe o structura impletita din fire de otel invelite intr-un material antitrombotic Compatibilitate cu ghid: 0,038”. Forme: AL, AR, JL, JR, MP, ST, IM, Bypass, Pigtail drept, 145°, 155°, Tiger.</t>
  </si>
  <si>
    <t>Varf in “J” Lungimi 175 cm- 320 cm Diametre: 0.018”, 0.021”, 0.025”, 0.032”, 0.035”, 0.038”, 0.045”, 0.063” Acoperire PTFE (politetra-fluoroetilen) Curbura in “J” a varfului : 1.5mm; 3mm; 6mm; 15mm Miez cu dubla posibilitate de manevrare: fix sau mobil</t>
  </si>
  <si>
    <t>Varf drept. Lungimi 175 cm- 320 cm Diametre: 0.018”, 0.021”, 0.025”, 0.032”, 0.035”, 0.038”, 0.045”, 0.063” Acoperire PTFE (politetra-fluoroetilen). Varfului drept. Miez cu dubla posibilitate de manevrare: fix sau mobil</t>
  </si>
  <si>
    <t>Cateter-ghid pentru abord radial și/sau femoral destinat livrării instrumentelor intervenționale, măsurării presiunii arteriale, livrării substanței de contrast. Material: poliuretan cu strat intern de PTFE, meșa plată 2x2 cu împletirea dublă pentru radiopacitate sportă, rizistență ridicată la kinking și răspuns optim la torsiune. Tehnologie de 6 zone cu flexibilitate diferită pentru asigurarea suportului și manipulării optime.Vârf conic atraumatic. Acoperire hidrofilică cu excepția părții distale (7 cm) și părții proximale (25 cm). Permit utilizarea tehnicii ”kissing balloon”. Diametre interne: 5 Fr – 0,059” (1.50 mm); 6 Fr – 0,071” (1.80 mm); 7 Fr – 0,081” (2.08 mm);    8 Fr – 0,091” (2.31 mm). Lungime: 45cm, 100 cm sau 125 cm Forme: AL, AR, JL, JR, Backup Left, Ikari Left, Ikari Right, IMA, MP, Bypass Left, Bypass Right, EBU. Sa fie prevazut si cu gauri laterale</t>
  </si>
  <si>
    <t>Acoperire cu nylon la exterior si teflonate in interior, armate cu 10-16 fire impletite de otel inoxidabil, varf atraumatic, marker radioopac proximal. Diametrele interioare vor fi nu mai mici decat:  la cateterul de 5F-0.056", 6F-0.070", 7F-0.080", 8F-0.090", Oferite sub toate formele uzuale mai ales cele cu back-up sporit,  pentru acces  radial : AL, AR, JL, JR, Backup Left, Ikari Left, Ikari Right, IMA, MP, Bypass Left, Bypass Right, Extrabackup. Sa fie prevazut si cu gauri laterale. Lungime: 45cm, 100 cm sau 125 cm.</t>
  </si>
  <si>
    <t>Tip “balanced support”- atat segmental distal, cat si cel proximal sunt flexibile , fiind astfel potrivit in cazul leziuni complicate cand avem nevoie de o mai mare flexibilitate Constructia  “ Full Wall Technology”: cateter ghid din Teflon cu acoperire interioara si exterioara cu nylon-polimer,  permitand o mai buna manevrare decat cateterele ghid numai din teflon. Dimensiuni:   - I. D. 5F- 0.058”; 6F- 0.071”; 7F- 0.081”; 8F- 0.090”  - lungime 90/ 100cm Curburi diferite. Poate fi prevazut si cu gauri laterale Armat, varf atraumatic, marker radioopac proximal Compatibil cu sistem tromboaspiratie de 6 si 7Fr</t>
  </si>
  <si>
    <r>
      <t xml:space="preserve">Varf de tip "coil design" cu spire matisate pe un   centru de elastinita  cu o manevrare sporită în cazurile complicate, drept sau in J. Diametrul nu mai mare de 0.014”. Lungimi cuprinse intre : 180-300cm </t>
    </r>
    <r>
      <rPr>
        <sz val="12"/>
        <color rgb="FF000000"/>
        <rFont val="Times New Roman"/>
        <family val="1"/>
      </rPr>
      <t xml:space="preserve">Radioopacitate: 3 cm Distalitatea ghidului cu manevrabilitate sporită. </t>
    </r>
    <r>
      <rPr>
        <sz val="12"/>
        <color theme="1"/>
        <rFont val="Times New Roman"/>
        <family val="1"/>
      </rPr>
      <t>Incarcatura la virf până la 1,0 gr. Fara a se desprinde spire de metal in timpul modelarii unghiului</t>
    </r>
  </si>
  <si>
    <t>Acoperit cu material hidrofilic care permite traversarea cu usurinta a stenozelor, Construit din Nitinol, ofera un excelent suport si rezistenta la Kinking Lung. 190-300cm ; drepte sau “in J” Varf atraumatic disponibil in varianta soft-pentru mentinerea formei in vas. Fara a se desprinte spire de metal in timpul schimbarii unghiului.  Radioopacitate: 3 cm. Prezenta de 2 marcheri la mijlocul ghidului ce permite o orientare usoara a localizarii lui. Diametru nu mai mare de  0,014". Incarcatura la vîrf până la 1,0 gr. Fara a se desprinde spire de metal in timpul modelarii unghiului</t>
  </si>
  <si>
    <t xml:space="preserve">Core-ul pana la varf sa fie puternic construit din otel inoxidabil , de 0,014” in diametru, acoperit cu polimer hidrofilic. Disponibil la lungimi de 190 si 300cm, in forma de J sau drept. Prezenta de 2 marcheri la mijlocul ghidului ce permite o orientare usoara a localizarii lui. Extra marker peste markerul distal este obligatoriu. Incarcatura la vîrf până la 1,0 gr. Radioopacitate: 3 cm- ceea ce permite o buna vizualizare in timpul introducerii substantei de contrast. </t>
  </si>
  <si>
    <t>Diametru de 0,014” diametru cu core-ul dintr-o piesa pana la varf, acoperit cu polimer hidrofilic Ghidul sa fie drept sau in forma de J si de lungime 190 si 300 cm, Incarcatura la varf sa fie de la 1,0g pînă la 2,0 g pentru mediu suport Prin constructia sa se asigura o buna manevrare in interventii pe vase de anatomie variata. Miezul construit din otel inoxidabil.</t>
  </si>
  <si>
    <t>Fiecare varianta este disponibila cu acoperire hidrofilica. Diametru de 0,014”. Constructia din otel inoxidabil a miezului ofera control si rezistenta la rasucire. Incarcatura la virf mai mare de 2 gr. Radioopacitate: 3 cm- ceea ce permite o buna vizualizare in timpul introducerii substantei de contrast. Lungime 190-300 cm; varf drept</t>
  </si>
  <si>
    <r>
      <t xml:space="preserve">Constructia din otel inoxidabil a miezului confera control si rezistenta la rasucire Radioopacitate: 3 cm Lungime 180-300 cm; varf drept sau in J Acoperire hidrofilică de pina la 20 mm, Diametru de 0,009” - </t>
    </r>
    <r>
      <rPr>
        <sz val="12"/>
        <color rgb="FF000000"/>
        <rFont val="Times New Roman"/>
        <family val="1"/>
      </rPr>
      <t>0,014”. Utilizate in ocluzii cronice pentru abord anterograd cât și retrograd.</t>
    </r>
    <r>
      <rPr>
        <sz val="12"/>
        <color theme="1"/>
        <rFont val="Times New Roman"/>
        <family val="1"/>
      </rPr>
      <t xml:space="preserve"> Incarcatura vîrfului de la 3 pînă la 20 gr.</t>
    </r>
  </si>
  <si>
    <t xml:space="preserve">Varf drept cu spire matisate, radioopac, prevăzut pentru penetrare în ocluzii acute, subacute  Diametrul nu mai mare de 0.014”. Acoperire hidrofilă pe toată lungimea pentru uşurarea traversării prin vas, cu suport intermediar.  Disponibil la lungimi de 190 si 300cm. Prezenta de 2 marcheri la mijlocul ghidului ce permite o orientare usoara a localizarii lui. . Incarcatura la virf intre 1-2 gr. Radioopacitate: 3 cm- ceea ce permite o buna vizualizare in timpul introducerii substantei de contrast. </t>
  </si>
  <si>
    <t xml:space="preserve">Varf drept cu spire matisate, radioopac, prevăzut pentru penetrare în ocluzii acute, subacute  Diametrul nu mai mare de 0.014”. Acoperire hidrofilă pe toată lungimea pentru uşurarea traversării prin vas, cu suport înalt. Disponibil la lungimi de 190 si 300cm. Prezenta de 2 marcheri la mijlocul ghidului ce permite o orientare usoara a localizarii lui. Incarcatura la virf intre 2-5 gr. Radioopacitate: 3 cm- ceea ce permite o buna vizualizare in timpul introducerii substantei de contrast. </t>
  </si>
  <si>
    <t>Compatibil categhid de 4 Fr și ghid de 0,014”, lungimi de 135 si 150 cm. Diametrul distal extern 1.9 Fr (0.62 mm), diametrul distal intern 1,4 Fr (0.48 mm). Diametrul proximal extern &lt;2.6 Fr. Strat intern din PTFE (Politetrafluoretilen).  Acoperire hidrofilica pe o lungime de 60-85 cm în dependență de lungimea microcateterului.  Impletire armata pe toata lungimea pentru o mai inalta performanta de parcurgere si suport. Rezistenta la kinking. Cu posibilitate de a traversa doua microcatetere intr-un cateter ghid de 6 Fr. Cu posibilitate de ”înșurubare” prin rotație.</t>
  </si>
  <si>
    <t>Acoperire hidrofilica partea distal &gt; 35 cm ofera o manevrabilitate si parcurgere sporita,  virf conic atraumatic. Rigiditatea shaft-ul asigurata prin impletire de otel inoxidabil. Lungimi disponibile: &gt; 140cm. Diametru distal exterior &lt; 3,5F/2,5F. Diametrul proximal exterior &lt; 3,2 F. Diametrul proximal exterior virf 1,5Fr. Markeri radioopac: 4.0 mm marker de la virf. Orificiul de iesire a ghidului OTW la &lt;7 mm de la virf.</t>
  </si>
  <si>
    <t>Baloane PTCA RX semicompliante cu acoperire hidrofilică.  Tuburi extern și intern fixate Previn încrețirea în cute pe lățimea balonului. Compatibilitate ghid: 0,014” (0,36 mm). Lungime shaft: 140-145 cm. Acoperire hidrofilică cu proprietăți similar mucoasei. Diametre balon:1,5 mm - 4.00 mm. Lungimi balon: 6 mm - 30 mm,. Markeri radiopaci: 1 pentru Ø  1,50 mm și 2 pentru Ø 2,00 - 4,00 mm. Presiune nominală: 6-8 atm. Presiune RPB: 12 – 14 atm în funcție de diametrul balonului.  deflation time 1-3 sec.</t>
  </si>
  <si>
    <t>Monorail si over the wire, semicompliant, cu acoperire hidrofilica, cateterul cu hypotube din otel inoxidabila pentru o mai buna impingere. Lungime shaft 145 cm. Compatibil cu ghid 0,014”. Presiune nominala-6 atm., RBP:12- 14 atm.  Marcheri:1 pentru diamtrul 1,2-1,5 mm si 2 pentru diametrele 2,0-4,0 mm. Dimensiuni: diam. disponibile -1.0 pana la 4.0  mm, lungimea.  5 pina la 40 mm.</t>
  </si>
  <si>
    <t>Acoperire total hidrofilică a balonului pentru o penetrate mai ușoară în ocluzii cronice totale, virful balonului ascuțit. Monorail si over the wire. Compatibil cu ghid 0,014”. Diametru: 1,2 - 5 mm și lungime disponibile de la 6 la 30 mm</t>
  </si>
  <si>
    <t>Baloane PTCA RX noncompliante. Compatibilitate ghid: 0,014” (0,36 mm). Lungime shaft: 135-140 cm. Diametre balon: de la 2,0 mm  la 5,0 mm.  Lungimi balon: de la 6 mm la 25 mm. Markeri radiopaci: 2. Diametrul shaft-ului: Proximal: pina la 2.0 Fr . Distal:- pina la 2.5 Fr. Baloanele de 2.00-3,75mm cu 3 pliuri, baloanele de 4,0-5,0mm cu 5 pliuri. Presiune nominală: 10atm. Presiune RPB: 18 – 20atm în funcție de diametrul balonului.</t>
  </si>
  <si>
    <t xml:space="preserve">Balon angioplastie non-compliant monorial si over the wire. Accepta fir ghid de maxim 0,014 inch. Sistem cu lungime utilizabila 140-150 cm. Diametrul balonului 4,0-5,0 mm Lungimea balonului 6-30 mm,  2 markeri incorporati din platinum iridium. Compatibil cu cateter ghid de 5 F </t>
  </si>
  <si>
    <t>Balon angioplastie non-compliant cu strat dublu acoperire hidrofilica, monorail si over the wire Accepta fir ghid de maxim 0,014 inch.   Sistem cu lungime utilizabila 135-150 cm.  Diametrul balonului 2,0-6,0 mm  Lungimea balonului 6-30 mm;  2 markeri incorporati din platinum iridium. Compatibil cu cateter ghid de 6 F</t>
  </si>
  <si>
    <t>Pentru leziuni intens calcificate si restenoza intrastent. Diametru balon: 2.0-4,0 mm. Lungime balon: 9 - 15 mm.  Cateter ghid 6F. NP de 8 atm si RBP de 16-20atm</t>
  </si>
  <si>
    <t>Material stent: otel inoxidabil 316LMV sau aliaj cobalt-crom. Stent farmacologic acoperire Biolimus cu polimer bioresorbabil de PLA distribuit doar pe suprafata abluminala. Degradarea polimerului 6-9 luni de la implantare. Profil de traversare la 3mm –max.0.043”. Diametre disponibile de la 2.25 pina la 4.0 mm. Lungimi disponibile de la 8 pina la 36 mm. Presiunea nominala 6 atm. Lungime utila shaft 120-140 cm. Varf balon 0.018”.</t>
  </si>
  <si>
    <t>Material Aliaj Platinum Crom. Compatibil RMN. Substanta active-EVEROLIMUS polimer &gt;100 μg/cm2. Polimerul utilizat PVDF-HFP polymer ce ofera o distributie uniforma a substantei medicamentoase. Balonul pe care este plasat stentul este dublu strat. Forta radiala sporita, vizibilitate sporita in timpul implantarii.  Lungime efectiva 140-150 cm. Restenoza mica prin vindecarea neointimei. Lungimi 8-48mm.Diametre 2,25- 5,0 mm cu posibilitatea de postdilatare de la 0,5 mm pina la 1,75 mm de la diametrul initial. Rata cea mai mica de tromboza intrastent intraspital si la 30 zile postinterventie. Indicat la pacientii cu risc inalt de singerae. Aprobari de utilizare Certificat CE pentru utilizarea in infarctul miocardic acut, pacienti diabetic, ocluzii cornice totale si bifurcatii</t>
  </si>
  <si>
    <t>Material Aliaj Cobalt Crom.  Compatibil RMN . Substanta active-EVEROLIMUS &gt;1 μg/mm2. Dovada clinica a ratei de tromboza tardiva foarte mica. Restenoza mica prin vindecarea neointimei. Profil ultrasubtire. Lipsa de scurtare la etapa dilatarii maximale, fara deplasare a marginii stentului de la marcher in dimpul expandarii. Lungimi 8-38mm pentru toate diametrele existente. Diametre de la 2,25-4,0 mm cu posibilitate de postdilatare cu pina la 1,5 mm de la diametrul initial. Aprobari de utilizare Certificat CE pentru utilizarea in infarctul miocardic acut, pacienti diabetic,ocluzii cornice totale si bifurcatii</t>
  </si>
  <si>
    <t>Material:cobalt crom L605, substanța activă – Sirolimus, materialul balonului – nailon 12. Design:  celule deschise. Grosime strat: 80 µm.  Substanța activă: Sirolimus:  Doza: 3,0-4,0 µg/mm pe lungimea stentului. Polimer: Poly (DL-lactide-co-caprolactone), bioresorbabil. Acoperire: abluminală si gradabilă. Lungime utilă: 144 cm. Compatibilitate cateter de ghidare: 5 Fr. Acoperire: hidrofilică. Compatibilitate ghid: 0,014”. Diametre: 2.25 mm- 4.00 mm. Lungime: 9 mm-38 mm. Timpul de degradare a polimerului si eliberare de medicament 3-4 luni. Lipsa de deformare la trecere prin leziuni calcificate cu tracabilitate si impingere sporita.</t>
  </si>
  <si>
    <t xml:space="preserve">Material stent: Cobalt crom L605. Forma stent: Design de celule hibrid cu amestec de celule inchise la margini si cellule deschise la mijlocul segmentului. Substanta activa: Sirolimus nu mai putin de 1,25 μgm /mm ² . Diametru stent: 2,00-4,5 mm  Lungimi stent : 8 – 48 mm. Cateter ghid: 5 F </t>
  </si>
  <si>
    <r>
      <t>Stent de tip sinusoidal continuu fabricat dintr-un material metalic compozit, constând dintr-o carcasă din aliaj pe bază de cobalt și un miez de aliaj platină-iridiu; compatibil RMN. Substanța activă: Zotarolimus: Doza: 1,5-2 µg/mm</t>
    </r>
    <r>
      <rPr>
        <vertAlign val="superscript"/>
        <sz val="12"/>
        <color theme="1"/>
        <rFont val="Times New Roman"/>
        <family val="1"/>
      </rPr>
      <t>2</t>
    </r>
    <r>
      <rPr>
        <sz val="12"/>
        <color theme="1"/>
        <rFont val="Times New Roman"/>
        <family val="1"/>
      </rPr>
      <t xml:space="preserve"> pe lungimea stentului.Design modular, premontat pe balon semicompliant. Suprafata de sectiune circulara (asigura o mai buna acoperire a vasului) Compatibil cu cateter ghid de 5F (min. I.D.:1.4mm/ 0.056”). Sistema de delivrare 140 cm. Dimensiuni: 2.0-5.0 mm cu posibilitatea de postdilatare cu pina la 1,25 mm de la diametrul initial, lung. 8-38 mm. </t>
    </r>
  </si>
  <si>
    <t>Stentul este din otel inoxidabil. Graftul este din PTFE, premontat. Vizibilitate redicata ce permit o fixare exacta datorita celor 2 markeri.Shaft flexibil care permite patrunderea cu usurinta in vase torturase, forta radiala mare. Diametru: 3-5 mm, lungime 9-26 mm</t>
  </si>
  <si>
    <t>Stentul este din otel inoxidabil. Graftul este din PTFE, premontat. Vizibilitate redicata ce permit o fixare exacta datorita celor 2 markeri. Shaft flexibil care permite patrunderea cu usurinta in vase torturase, forta radiala mare. Diametru: până la 9 mm, lungime până la 30 mm.</t>
  </si>
  <si>
    <t>Cateter de tromboaspirație biluminal, rapid exchange, premontat cu stilet detașabil, pentru o livrabilitate sporită și rezistență la răsucire. Construcția shaft-ului printr-o tehnologie de împletitură unică a peretelui, ce asigură rigiditate variabilă. Sistemul este format din : - Cateterul Tip Export are lungimea de 140 cm cu portiunea distala hidrofilica pina la 40 cm. Virf cateter radioopac, moale, scurt cu 2 lumene: lumenul pentru ghid si lumenul de aspiratie, larg ,orientat înainte in imediata apropiere de lumenul ghidului. Doi marcheri la distanta de 90 si 100 cm de la virf. Sistemul contine doua seringi si filtrele tip cosulet. Compatibilitare ghid: 0,014”. Rezistent la rasucire.</t>
  </si>
  <si>
    <t>Set: cateter de tromboaspirație cu 2 lumene: lumenul pentru ghid si lumenul de aspiratie larg situat frontal in imediata apropiere de lumenul ghidului, 2 seringi de 30 ml, linie de extensie cu robinet pina la 25 cm, stilet premontat, filtru pentru depistarea trombilor de 70 microni, seringa de dimensiune &lt;5 ml pentru fluidificarea sistemei.  Lungime utilă: 145 cm. Marker radiopac: la 2 mm de la vârf distal. Marker  nonradioopac situat la 90, 100, 110 cm de la vârful distal. Lungimea segmentului hidrofilic in portiunea distala 30 cm. Compatibilitare ghid: 0,014”. Rezistent la rasucire.</t>
  </si>
  <si>
    <t xml:space="preserve">Dispozitiv de umflat baloane pina la 30 atm. Seringa de 20 ml. Display digital iluminat pt vizualizare la lumina slaba, cu indicarea timpului și presiunii de umflare. Posibilitatea memorarii presiunii maximale precedente. </t>
  </si>
  <si>
    <t>Contine: - seringa cu manometru de presiune, pentru umflarea baloanelor, tip ”pistol” , valva hemostatica cu sistem de închidere tip push-push. Indeflator cu presiune de pana la 30 atm. Diametrul interior de 0,096 inch/2,44 mm . Setul sa contina si torquerul si introducerul, Tub de extenzie minim 20 cm.</t>
  </si>
  <si>
    <t>Set pompa cu manometru pentru umflat a 2  baloane simultan (indeflator) Continut: indeflator, seringa minim 30 ml, manometru până la 30 atm. Prevazut cu Y valva cu doua conectoare care ar da posibilitate efectuarii tehnica kissing cu un singur dispozitiv de umflare. Tub de extenzie minim 20 cm.</t>
  </si>
  <si>
    <t>Valva hemostatica Y cu inchidere axiala, tip push-push,torque system, introductory fir ghid compatibil cu 0,014 inch.</t>
  </si>
  <si>
    <t>Ac cu un perete subtire, calibru  de 21G lungime de 4-7 cm. Ghid recomandat 0.035” – 0.038”</t>
  </si>
  <si>
    <t>Transparenti,  flexibili,  Lungimi disponibile 15-150cm, rezistenat la 600PCI, flexibil, Male - female,  marcaj colorat pentru linie arteriala sau venoasa</t>
  </si>
  <si>
    <t>Presiune: 200 psi, 500 respectiv 1050 psi. cu 1 pana la 5 port cel putin 138 de configuratii disponibile din policarbonate cu posibilitatea de a avea incorporat o linie de presiune la una dintre extremitati.</t>
  </si>
  <si>
    <t>Transparent rigid rezistent la presiune 1200 psi adaptor rotativ Conector male – female Lungimi 25 cm, 51 cm, 76 cm, 122 cm. Aviz de compatibilitate emis de producatorul sistemului ”Medrad Marc V Pro Vis”.</t>
  </si>
  <si>
    <t>1. Seringa 200 ml Caracteristici: Material: polipropilena Lungime totala seringa 240mm -Diametru extern seringa 60mm -Prevazuta cu varf tip Luer Male si cu conector rotativ pentru fixarea racordului de joasa presiune –Piston prevazut cu doua sisteme de prindere de 8.5mm lungime -Presiune maxima de utilizare: 1200 PSI (83 bari) Tub umplere Caracteristici: -Material: polietilena cu densitate mica -Lungime totala 40mm (lungimea portiunii drepte de 170mm) - Deschiderea curburii de 60mm –Diametru intern: 4.1mm -Diametru extern: 5.4mm - Presiune maxima de utilizare: 1200 PSI (83 bari) -Aviz de compatibilitate emis de producatorul sistemului ”Medrad Marc V Pro Vis”</t>
  </si>
  <si>
    <t>1. 1 buc.: Câmp angiografie -  240x330cm (+/-5cm), integru, impermeabil 100% pe toată suprafața. 
a) Zona critică - ranforsat triplu stratificat, cu grad înalt de absorbţie, dimensiuni minime: 240x80cm, cu 4 orificii: 2 orificii de 8x10cm (+/-3cm) și 2 orificii de 5x7cm (+/-3cm), cu bord adeziv impregnat în jurul orificiilor (nu se va accepta lipici cu 2 fețe). b) Zona semi-critică absorbantă, minim 100x220cm. c) Margini laterale transparente, dim. 70x220cm. Toate zonele câmpului vor asigura 100% etanșeitate, vor fi sigilate termic, să nu se dezlipească în mediu uscat și/sau lichid.
2. 1 buc.: câmp superabsorbant - 35x45cm (+/-5cm), extra-absorbant, polistratificat, minim 6 straturi, cu bandă adezivă, capacitatea de absorbție - minim 500ml lichide.
3. 1 buc.: câmp cu bord adeziv -  50x50cm(+/-5cm). Triplu stratificat pe toata suprafata : strat celuloza confort pentru pacient, strat impermeabil, strat absorbant, cu bord adeziv impregnat (nu se va accepta lipici cu 2 fețe), bordul adeziv aplicat nemijlocit pe marginea câmpului pentru evitarea acumulării de lichide.
4. 1 buc.: câmp de masă instrumentar - 150x190cm (+/-5cm), zona absorbantă – minim 190x75cm, 2 straturi, impermeabil. 
5. 4 buc.: șerveţele pentru mâini, din celuloză, minim 30x40cm. 
6. 2 buc.: Halat chirurgical 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7. 3 perechi: Mănuşi sterile, nepudrate (mărimi: N7,5 – 2 perechi; N8,0 – 1 pereche) - din cauciuc deproteinizat, non-alergene,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8. 2 buc.: husă ecran circulară - 140cm din polietilenă, transparentă, cu elastic.
9. 1 buc.: husă tub radiologic C-arm, circulară, 75 cm din polietilenă, transparentă, cu elastic. 
10. 1 buc.: Bol 120 ml din polipropilen, gradat, transparent, cu filet și capac, înălțimea minim 7cm, Inscripționat cu eticheta “risc biologic”.
11. 1 buc.: Bol minim 100 ml din polipropilen, transparent.
12. 1 buc.: Bol minim 250 ml din polipropilen, color.
13. 1 buc.: Bol renal minim 800 ml. 
14. 1 buc.: Forceps pentru fixatie campuri – 15cm (+/-3cm). 
15. 1 buc.: Clamă – 10cm (+/-3cm). 
16. 1 buc.: Tăviţă 2500 ml, rotundă, din polipropilen, color, cu „aripioare“, înălțimea minim 9cm (+/-1cm) – pentru asigurarea poziției ferme a ghidului metalic și prevenirea alunecării acestuia. 
17. 1 buc.: Seringă angio 12 ml cu rotator. 
18. 1 buc.: Rampă 3 căi OFF, robineți  cu „aripioare“, rezistentă la 35 bar integrată cu: a) sistemul de contrast din poliuretan minim 1800 mm; b) sistemul de perfuzie din poliuretan minim 1900 mm; c) tub din poliuretan, minim 1500 mm. 
19. 1 buc.: Bisturiu E11. 
20. 1 buc.: Ghid angiografic – lungimea minim 175 cm, J3, 0,034-0,036“. 
21. 30 buc.: Tampon de tifon, absorbant 10x10cm, minim 8 straturi. 
22. 1 buc: Ac seringă 18G. 
23. 2 buc: Ac seringa 21G. 
24. 1 buc.: Ac seringă 22G
25. 1 buc.: Seringă Luer Lock 20 ml. 
26. 1 buc.: Seringă Luer Lock 10 ml. 
27. 1 buc.: Seringă Luer Lock 5 ml. 
28. 1 buc.: Seringă Luer Lock 2 ml. 
29. 1 buc.: Bol pentru tubulatură – 30x30cm (+/-3cm).
30. 1 buc.: Câmp steril pentru tubulatută - 100 x 150 cm (+/-3cm).</t>
  </si>
  <si>
    <t xml:space="preserve">1 buc: câmp adeziv 50x50cm (+/-5cm). dubl stratificat. 
1 buc: câmp absorbant aprox. 48x40 cm (+/-5cm). Extra-absorbant, polistratificat, minim 6 straturi, cu bandă adezivă. 
1 buc: câmp de masă instrumentar 150x200cm (+/-5cm), dubl stratificat
1buc camp 75x190cm  (+/-5cm) absorbant. Dublu stratificat. 
1 buc: Câmp angiografie minim 230x370 cm (+/-5cm);
integru, impermeabil 100%; Superabsorbant pe toată suprafața câmpului (capacitatea de absorbție 500 ml/mp); triplu stratificată, densitatea 110 g/mp;
4 orificii (2 femurale, 2 radiale) cu bord adeziv impregnate pe toată suprafața orificiilor
Margini laterale transparente, dim. 70 cm(+/-5cm);
Corespundere standard EN13795 și ISO13485, precum și certificat internațional de confirmare OEKO-TEX.
1 buc: husă ecran circulară 150x75cm (+/-5cm) din polietilenă, transparentă
1 buc: husă ecran protecție masă 150x75cm (+/-5cm) din polietilenă, transparentă                   1 buc: husă tub radiologic, circulară, 75x38 cm (+/-5cm) din polietilenă, transparentă, cu elastic
2 buc: Şerveţele pentru mâini din celuloză 30cm x 40cm (+/-5cm)
2 buc: Halat chirurgical XL SMS
1 buc: Bol 120 ml din polipropilen, gradat, transparent
1 buc: Bol renal 700 ml
1 buc: Bol transparent rotund 250 ml
1 buc: Pinceta plastic
1 buc: Forceps 10 cm
1 buc: Tăviţă 2500 ml din polipropilen, color, cu „aripioare“ 
Pachet accesorii
1 buc: Seringă angio 12 ml cu rotator 
1 buc: Rampă 3 căi RH/OFF, rezistentă la 500 psi, integrată cu:
- system pentru contrast din poliuretan minim 2 000 mm,
- system  de perfuzie din poliuretan minim  2000 mm, cu aerisitor,
- tub din poliuretan, minim 2 000 mm,
1 buc: Bisturiu E11
1 buc: Ghid angiografic din nitinol minim 150 cm, J3, 0,035“
10 buc: Comprese absorbant min 8x10 cm 8 straturi
1 buc: Ac punctie 18G x 70mm
1 buc: Ac seringă G22, 30 mm
2 buc: Ac seringă G21, 40 mm
SERINGI LUER LOCK
1 buc: Seringă 20 ml 3 componente
1 buc: Seringă 10 ml 3 componente
1 buc: Seringă 5 ml 3 componente
1 buc: Seringă 3 ml 3 componente
1 buc: Tăviţă  dreptunghiulara 27 x 22 x 5cm
</t>
  </si>
  <si>
    <t xml:space="preserve">1. Dimensiuni 55x70 cm (±5 cm); compus din 3 straturi bine delimitate:
strat impermeabil pe toată suprafaţa, grosime nu mai mică de 80 microni;  strat superabsorbant pe toată suprafaţa, absorbţie nu mai puţin de 5,5 ml/dm2, grosimea stratului – minim 75 g/m2;  strat adeziv aplicat pe margine, liber de colofoniu, se exclude lipici cu faţa dublă pentru a nu forma canale de aer; materialul nu va face scame, indicele formării scamelor  &gt;2,6 log10, confirmat de producător. Se va exclude materialul care va face scame (pentru a evita riscul de pătrundere a scamelor în vasele sangvine); marcaj CE, certificat EN13795; mostre la solicitare..
</t>
  </si>
  <si>
    <t>Mănuşi sterile, nepudrate (mărimi: N6,5; N7,0; N7,5; N8,0; N8,5 in asortiment) - din cauciuc deproteinizat, non-alergene,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374-2:2014).mostre la solicitare.</t>
  </si>
  <si>
    <t>Capacitate 12 ml, Adaptor rotativ Maner tip ”aripioară”</t>
  </si>
  <si>
    <r>
      <t>1. Din material netesut - fibre de polipropilen, minim 3 tipuri de fibre – SMS; repelent, grosimea materialului SMS - minim 35 g/m</t>
    </r>
    <r>
      <rPr>
        <vertAlign val="superscript"/>
        <sz val="12"/>
        <color theme="1"/>
        <rFont val="Times New Roman"/>
        <family val="1"/>
      </rPr>
      <t>2</t>
    </r>
    <r>
      <rPr>
        <sz val="12"/>
        <color theme="1"/>
        <rFont val="Times New Roman"/>
        <family val="1"/>
      </rPr>
      <t>; mâneca cusută cu laser – cusatură dublă – pentru a asigura impermeabilitatea la microbi şi lichide, se va exclude maneca cusuta cu acul; lungimea manecilor - nu mai putin de 60 cm (±3 cm), lungimea halatului - nu mai putin de 155 cm (±3 cm) din umeri pana la poale, latimea halatului in zona axilara - minim 75 cm (±3 cm); ambalat individual, cu 2 servetele absorbante de celuloza – se vor exclude modele neabsorbante; eticheta autocolantă a ambalajului va conține informație despre nr. Lotului si data expirării;  indicare pe ambalaj a sterilizării cu EO (se va exclude sterilizarea cu raze Roentgen), termen de valabilitate – nu mai mic de 3 ani; marcaj CE, certificat EN13795;mostre la solicitare. Marime XL, XXL</t>
    </r>
  </si>
  <si>
    <t>Dispozitiv confectionat din Nitinol, tip lasou, pentru recuperare fragmente migrate accidental. Bucla confectionata din aur- tungsten pentru vizibilitate optima. Marker radioopac din platina. Lungime : 60, 125, 150, 175 cm ; diametru : 2,4,5,7,10,15,20,25,30,35 mm</t>
  </si>
  <si>
    <t xml:space="preserve">Folosita in abordari de leziuni calcificate, compatibila cu cate-ghid de 6F. Acoperire distal hidrofilică pentru traumatizm vascular  minimal. Dimensiune disponibila &gt; 140 cm. Diamentrul intern 0.057" (1.45 mm) diametrul extern 0.067" (1.71 mm). Lungime segmentului de ghid &gt;25 cm. </t>
  </si>
  <si>
    <t>Dispozitiv activ pentru inchiderea vasculara efectiva si hemostaza instantanee, chiar si la pacienti cu tratament anticoagulant Dispozitiv compus din: -ancora intraarteriala -dop din colagen -sutura cu strangere automata -sa nu necesite compresie manuala -Ancora cu profil mic conceputa pentru a se atasa strans de peretele arterial, pentru evitarea tulburarii fluxului sanguin. -Inchidere mecanică active  - procedura rapida -uşor de utilizat - confortabil pentru pacient -timp scurt de imobilizare a pacientului 30 min - dispozitiv compatibil 14 si 18 F -studii de specialitate relevante privind eficienta si siguranta -complicatii reduse -Marcaj CE</t>
  </si>
  <si>
    <t>Dispozitiv activ pentru inchiderea vasculara efectiva si hemostaza instantanee, chiar si la pacienti cu tratament anticoagulant Componente complet absorbabile in maxim 90 de zile. Dispozitiv compus din: -ancora intraarteriala -dop din colagen -sutura cu strangere automata -sa nu necesite compresie manuala -Ancora cu profil mic conceputa pentru a se atasa strans de peretele arterial, pentru evitarea tulburarii fluxului sanguin. -Inchidere mecanică active  - procedura rapida -uşor de utilizat - confortabil pentru pacient -timp scurt de imobilizare a pacientului 30 min - dispozitiv compatibil 6 si 8 F -studii de specialitate relevante privind eficienta si siguranta -complicatii reduse -Marcaj CE</t>
  </si>
  <si>
    <t>Disponibilă în mărimi S,M, L, cu “pernuță” atraumatică din silicon. Compresia și decompresia elementului hemostatic reglabilă prin rotirea manifoldului ceasoricului. Disponibil cu un sistem de frinare si monitorizarea timpului expus</t>
  </si>
  <si>
    <t>Specificatiile produsului: -Cateter ce contine fibra optica -Sa prezinte tehnologie Extreme ResolutionTM, ce ofera posibilitatea obtinerii a unor imagini intravasculare coronariene de pana la 10-15 microni, caracterizate printr-o detaliere fara precedent si usurinta in interpretare, pentru caracterizarea leziunilor si optimizarea procesului de plasare stenturilor -Sa prezinte profilul de trecere de 2.7 F in axul de sustinere proximal ce ofera o livrare excelenta a dispozitivului in zona de interes -Sa prezinte un invelis hidrofil lubrifiat si un varf cu profil redus de intrare pentru a putea traversa leziuni inguste, distale -Sa prezinte o compatibilitate cu ghidurile de 0.014" si cateterele ghid de 6 F -Cele doua benzi radioopace cu rol de marcaj distal situate la o distanta de 20 cm una de alta pentru a permite evaluarea lungimii segmentului si facilitatea pozitionarii cateterului –Sa prezinte o conexiune simpla a cateterului la unitatea de control a fibrei optice pentru o configurare usoara -Sa nu fie necesar un dispozitiv extern de retragere a cateterului pentru evitare deteriorarii cateterului - Viteza de obtinere a imaginii de pana la 25 mm pe secunda -Lungime cateter 135cm, diametru distal 2,7F; ghid 0,014</t>
  </si>
  <si>
    <t>Specificatii minime: Cateter compatibil prin tehnologia „wireless” (fara fir) pentru usurinta in manipulare si pozitionare. Frecventa securizate de transmitere a datelor wireless Tehnologie radio avansate pentru comunicare sigura si protejate. Design unic pentru imbunatatirea manevrabilitatii. Strat hidrofil ce ofera o manevrabilitate crescuta, frecare redusa si pozitionare usoara Senzor de presiune ce permite masurarea exacta a FFR amplasat la 3 cm de capatul distal al cateterului. Manerul cateterului detasabil cu transmitator wireless si cu o autonomie a bateriei de minim 3 ore Compatibil cu platforma wireless de receptare si prelucrare a informatiilor Posibilitatea de integrare completa in laboratorul de angiografie in majoritatea sistemelor hemodinamice existente pe piata, fara dispozitive si costuri suplimentare Studii internationale de specialitate privind eficienta si utilitatea FFR realizate prin intermediul cateterelor. Lungime cateter 175 cm. Gama de presiune -30 - 300 mm Hg Precizia presiune ± 1 mmHg plus ± 1% (&lt;50 mmHg) ± 3% (&gt; 50 mmHg). Frecvența răspuns la 25 Hz Durata de viata baterie transmițător minim 3 ore. Gama de frecvență 2.4000 - 2.4835 GHz (banda ISM) Putere Radio 1 mW vârf, 70 μW medie Intârziere semnal total &lt;10 ms</t>
  </si>
  <si>
    <t>Dispozitiv de filtrare a emboliilor cerebrale, indicat ca dispozitiv adjuvant pentru pacientii care necesita stentare carotidiana/coronariana. Dimensiuni vasculare de referinta: 4.0mm- 7,0mm Material de fabricatie pentru sistemul de captare a debrisului: nitinol. Diametrul standard al porilor: 100 microni. Filtru vascular expandabil:180 cm lungime. Profil de trecere: 2.7 F. Compatibil cu cateter ghid de 0.014”. Lungimea cateterului 135 cm.</t>
  </si>
  <si>
    <t xml:space="preserve">Stent periferic  autoexpandabil cu profil  5 Fr. Stent din nitinol cu diametre disponibile de:  5,6,7,8 mm si lungimi de: 20,40,60,80, 100,120,150 mm. Toate dimensiunile sa fie compatibile cu teaca de 5Fr. Compatibilitate pentru ghid de 0,035”. Celulele stentului sunt deschise, partea de sus a celulelor nu iese spre exterior prin îndoirea stentului. Imposibilitatea deformării stentului în cazul flexiunii în lumenului vasului.Stabilitatea radiala înalta, constantă pe întreaga lungime a stentului. Grosimea peretelui stentului nu mai mult de 0,0088 mm. Presiunea radiala nu mai puțin de 10.55 g/mm. Markeri din tantal la fiecare 3 varfuri ale coroanei  stentului , numarul markerilor variind în functie de marimea stentului. Sa nu existe scurtarea stentului la deschiderea acestuia . Sistem de siguranta pentru prevenirea săriturii stentului din sistemul de livrare  la deschiderea partiala sau totala a acestuia. Cateter cu lungimi disponibile de : 80cm , 120cm si minim 150 cm, acesta din urma pentru acces brachial sau femural .
Varful flexibil atraumatic in forma de conus. Performantele stentului in timp (la 3 ani) sa fie evidentiate de cel putin un studiu clinic relevant. Studiul clinic sa includa si leziuni complexe (peste 75mm si foarte calcificate)
</t>
  </si>
  <si>
    <t xml:space="preserve">Stent periferic balon expandabil cu dimesiuni 5-10 mm Lungime 15-60 mm.Este confecționat dintr-un tub de oțel inoxidabil cu celule deschise, cu markeri din tantaliu. Toate dimensiunile sa fie compatibile cu teaca de 6-7 Fr. Compatibilitate pentru ghid de 0,035”. Lungime shaft 80cm, 135 cm. Stenturi disponibile de toate dimensiunile si pentru cateterul de livrare 135 cm. </t>
  </si>
  <si>
    <t>Balon de tip RX/OTW utilizat în dilatarea leziunilor stenotice sau ocluzive ale arterelor iliace, femurale, ilio-femurale, poplitee, infra-poplitee și renale; la fel, pentru tratamentul leziunilor obstructive a fistulelor native sau artificiale pentru hemodializă. Indicat pentru postdilatare a strenturilor utilizate în vasculatura periferică. Compatibilitate ghid: 0,035” (0,89 mm). Lungime utilă: 90 sau 135 cm. Materialul balonului: nailon. Lungimi balon: 20, 40, 60, 80, 100, 120, 150, 200 mm. Diametre disponibile balon: 3,00, 4,00, 5,00, 6,00, 7,00, 8,00, 9,00, 10, 12 mm. Presiune nominală = 8 – 10 atm. RPB: 12 – 20 atm. Balon RX: lungimea utilă – 135 cm; core wire cu vârf conic de tip stiff încorporat în shaft distal. Marker vizibili de adâncime la 90 și 100 cm. Diametre disponobile: 3,00 mm – 12 mm. Lungimi disponibile: 20 mm – 200 mm. Core wire din oțel inpxidabil încorporat în shaft sporește răspunsul la împingere și trecere prin leziuni. Balon OTW: lungimea utilă – 90 sau 135 cm; core wire cu vârf conic de tip stiff încorporat în shaft distal.. Diametre disponobile: 3,00 mm – 12 mm. Lungimi disponibile: 20 mm – 200 mm.Core wire din oțel inoxidabil încorporat în shaft sporește răspunsul la împingere și trecere prin leziuni.</t>
  </si>
  <si>
    <t xml:space="preserve">Stent din nitinol, construit din meșă împletită dublă: macro-meșa externă și micro-meșa internă,  care permite autoajustare în artere. Sistemul de livrare Rx. Compatibil cu ghidul 0.014” și toate sisteme de protecție anti-emboli, teacă de 5 Fr sau cateter de ghidare de 7 Fr, cu lungimea de shaft 143 cm.  Diametre: 5-10 mm. Lungimi 25-45 mm.  </t>
  </si>
  <si>
    <t xml:space="preserve">Balon RX, impregnat cu Paclitaxel; excipient natural Uree cu actiune hidrofilica  - obligatoriu pentru evitarea reactiilor alergice si toxice.Timp de eliberare a medicamentului- 30-60 secunde. Actiune antirestenoza dupa angioplastie- nu mai putin de 28 zile (se confirma cu analize de laborator). Disponibil pe cateter cu lungime de 145 cm. Compatibil cu teaca introducatoare de 5 F. Compatibil cu ghid de 0.014’’. Dimensiuni: diametru- 2.0-4.00 mm; lungime- 15-40 mm
</t>
  </si>
  <si>
    <r>
      <t>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Dimensiuni 23, 25, 27 mm. Sistemul de livrare sa permita repozitionarea valvei inainte de fixarea definitiva; Sistem de livrare compatibil cu introductor 18-19 Fr.</t>
    </r>
    <r>
      <rPr>
        <sz val="12"/>
        <rFont val="Times New Roman"/>
        <family val="1"/>
      </rPr>
      <t xml:space="preserve">  </t>
    </r>
    <r>
      <rPr>
        <sz val="12"/>
        <color theme="1"/>
        <rFont val="Times New Roman"/>
        <family val="1"/>
      </rPr>
      <t>Kit complet de accesorii necesare pentru implantare;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t>
    </r>
  </si>
  <si>
    <t>Set de valva aortica transcateter din pericard porcin; Implantare prin abord transfemural, direct aortic sau subclavicular; Bioproteza din pericard porcin tratat impotriva calcificarii, configuratie cu trei foite; Cadru de sustinere confectionat din Nitinol, autoexpandabil; Design supra-annular, pentru performante hemodinamice bune; Sistemul de livrare sa permita repozitionarea valvei inainte de fixarea definitiva; Sistem de livrare cu profil redus, indicat pentru vas de acces transarterial de la 5.0 mm diametru, pentru diminuarea complicatiilor vasculare;  Marimi:  29, 34 mm, pentru protezarea inelelor aortice cu diametrul intre 18 si 30 mm;  Kit complet de accesorii necesare pentru implantare;  Sistem compatibil cu ghid de 0.035”;  Marca CE; Aprobare FDA;  Studii clinice; Furnizorul sa asigure instruirea echipei medicale si asistenta tehnica la primele 10 implantari gratis. Se solicita studii pentru acest tip de valva (documentare).  Toate costurile legate de serviciile asociate vor fi suportate de catre furnizor. Sistemul va fi insotit de manual de utilizare in limba romana.</t>
  </si>
  <si>
    <t xml:space="preserve">Valva cardiaca biologica din pericard bovin, indicata in tratarea pacientilor cu stenoza aortica severa si risc chirurgical extrem cu implantare transfemurala si transapicala si expandare cu balon ● Valva cardiaca biologica din pericard bovin indicata in tratarea pacientilor cu stenoza aortica severa cu risc chirurgical crescut si intermediar  ● Implantare transfemurala sau transapicala ● Valva pozitionata in interiorul unui stent din aliaj metalic expandabil, cu proprietati care sa permita fixarea in siguranta in interioriorul inelului aortic ● Expandarea valvei se face cu ajutorul unui balon transcateter cu markeri radioopaci pentru o pozitionare usoara ● Valva cu tratament anticalcificare combinat cu surfactanti si solventi pentru eliminarea eficienta a fosfolipidelor si reducerea calcificarilor ● Tratament anticalcificare aplicat in doua etape: termica si chimica ● Marimi ale valvei disponibile: 20mm, 23mm, 26mm, 29mm ● Profil cat mai redus pentru a nu afecta structurile valvulare, astfel: - Inaltimea maxima pentru marimea de 20mm sa nu depaseasca 15,5mm - Inaltimea maxima pentru marimea de 23mm sa nu depaseasca 18mm - Inaltimea maxima pentru marimea de 26mm sa nu depaseasca 20mm - Inaltimea maxima pentru marimea de 29mm sa nu depaseasca 22,5mm ● Set de implantare care sa asigure implantarea corecta a valvei in functie de calea de abord si care sa contina minim: - Sistem de pozitionare menit sa faciliteze traversarea valvei native - Trusa dilatatorie prevazuta cu set de piese ce ajuta la dilatatea arteriala - Dispozitiv de pliere stent folosit la reducerea diametrului total al protezei de la varianta extinsa la cea compresata - Dispozitiv de umflare balon utilizat pentru predilatarea valvei native si pozitionarea valvei transcateter  Cateter cu balon format din tija si balon utilizat la expandarea valvei, cu cel putin doua
diametre nominale disponibile
- Setul teaca introducatoare contine un introducator cu invelis hidrofil, o teaca de 14Fr
pentru valva de 20, 23, 26mm si 16Fr pentru valva de 29mm si un dispozitiv de incarcare
● Studii clinice pentru acest tip de valva pe minim 3000 de pacienti
● *Kit de accesorii necesare impantarii: - Ghid 0.035” preformat pentru proceduri TAVI – 1buc. - Ghid 0.035” drept cu lungime de 180cm, hidrofil, pentru traversarea valvei native – 1 buc.
- Cateter diagnostic tip Pigtail – 1 buc.
- Cateter diagnostic tip Amplatz Left (I,II sau III) – 1 buc.
- Sistem de inchidere punctie vasculara de 6 sau 8F, tip Angioseal – 1 buc. Sistem de inchidere punctie vasculara de 14 sau 16 F - 2 buc
- Set introducator pentru acces arterial – 1 buc. Furnizorul sa asigure instruirea echipei medicale si asistenta tehnica la primele 10 implantari gratis.  Toate costurile legate de serviciile asociate vor fi suportate de catre furnizor. </t>
  </si>
  <si>
    <t>Constuctia ghidului este neteda cu arcuri spiralate  format din otel inoxidabil, acoperire din PTFE, virf atraumatic.
Lungimi: 145cm, 180 cm, 260 cm.  Configurații vârf diferite . Diametru de 0,035” si 0,038”</t>
  </si>
  <si>
    <t xml:space="preserve">Shaft extrasitff. Diametrul 0,035” cu vârf atraumatic moale.  Control de torsiune – 1:1. Acoperire hidrofila a portiunii distale pina la 25 cm cu un strat de acoperire microglide pentru micsorarea frictiei,cu un vârf moale drept si in unghi, deformabil . Lungimea  de  180, 260, 300 cm. </t>
  </si>
  <si>
    <t xml:space="preserve">constructie tubulara taiata cu laser din otel 316L - Compatibil cu ghid 0.014 inch - diametru:  4; 5; 6;  7 mm; - lungime:  15- 20mm  - dedicat pentru arterele renale - Lungime cateter 90cm, 150 cm. Compatibil RMN. </t>
  </si>
  <si>
    <t>Opțiunile de dimensiuni brute multiple permit crearea dimensiunii lumenului previzibil pentru pregătirea vaselor controlate și dimensionarea și extinderea uniformă a stentului. Foloseste aer comprimat sau azot pentru a rula turbina cu presiunea intre 90 PSI si 110 PSI. Sistem pre-conectat sau avansator separat și burr. Vârful diamantat cu 2 000-3000 cristale microscopice de diamant pe vârful distal. Partea proximală din alamă nichel. Dimensiuni disponibile de la 1,25mm la 2,5mm. 
Sistemul pentru rotablatie are patru componente principale: sistemul de ghidare (2 buc ghid 0,010” compatibil cu burr), avansator, cateter și consola in comodat. Sistema include -10 buc burr și arborele de antrenare elicoidal, teaca, conectarea cateterului și corpul cateterului. Sistemul este capabil să transmită mișcarea rotativă la viteze de până la 190.000 RPM, care are ca rezultat ablația fină a particulelor de țesut ateromat de către burr acoperit cu diamant. Burrurile sunt disponibile în următoarele dimensiuni: 1,25, 1,5, 1,75, 2,0, 2,15, 2,25, 2,38 și 2,5 mm. Cateterul are o lungime de 135 cm. Teaca este de 1,4 mm (0,058 in) in diametru si este tivita la varf pentru a permite trecerea usoara în navă. Furnizorul sa asigure instruirea echipei medicale si asistenta tehnica la primele 10 interventii gratis.</t>
  </si>
  <si>
    <t>Cateter compatibil 6F, tip RX (rapid exchange) la 30 cm de varful distal; Design: autoexpandabil forma elicoidala pentru o cat mai buna adaptare la o gama variata de forme si dimensiuni ale arterelor renale; Material: poliuretan cu ramforsare metalica; Compatibil cu ghid 0.014”; 4 electrozi monopolari, radioopaci, din aur, lungime 1.5 mm pozitionati elicoidal; Timp rapid de ablatie 60 sec; Marker radioopac din Pt/ Ir la 1 mm de varful distal; Lungime 117 cm, compatibil cu catetere de 100 cm sau mai scurte; Profil maxim: 0.054”; Dimensiunea vasului de tratat: 3 – 8 mm; Lungimea zonei ce poate fi tratata cu toti electrozii activi: 17 – 21 mm; Lungimea varfului: 5 mm; Marker shaft femural: 55 cm de varful distal; Cablu integrat pentru conectarea la generatorul de radiofrecventa; Compatibil cu generatorul electrochirurgical cu radiofrecventa cu control automat (se presteaza gratis de furnizorul cateterului); Puterea este monitorizata si controlata continuu pe baza temperaturii si impedantei masurate la zona de contact electrod-tesut pentru a se asigura o functionare optima; Prezinta interfata de tip touchscreen pentru configurarea personalizata a electrozilor; Monitorizarea complet vizibila a electrozilor; Prevazut cu telecomanda si/ sau pedala de control (optional); Dimensiuni: aprox. 30 cm x 40 cm x 20 cm; Greutate pina la 10 kg (fara accesorii); Diagonala display: nu mai putin de 25 cm ; Putere RF la iesire: max 8.0 W; Livrarea de energie se face daca impedanta masurata este intre 175 – 1200 ohm; Puterea de alimentare: 100 – 240 V, 50 – 60 Hz</t>
  </si>
  <si>
    <t>Confectionate din material rezietente cu continut de Pb ce asigura protectia radiologica conform normelor interne si international • Prevazuti cu sistem de protective laterala • Echivalent in Pb: 0,75 mm (frontal)/ 0,50 mm (lateral)  • Marime: unica •Greutate&lt; 0,05 kg • Șiret de fixare spate • Posibilitate de a ajusta dioptriile ochelarilor dupa necesitatea cardiologului interventionist. Produse testate si avizate de Ministerul Sanatatii și autoritățile competente din domeniu</t>
  </si>
  <si>
    <t>Sistem de protecţie din 2 piese (vestă + fustă)</t>
  </si>
  <si>
    <t>a.  Vestă de protecție radiologică</t>
  </si>
  <si>
    <t>b  Fustă de protecție radiologică</t>
  </si>
  <si>
    <t>Confectionate din material multistrat din cauciuc cu continut de Pb ce asigura protectia radiologica conform normelor interne si international • Echivalent de Pb: 0,75 mm (frontal)/ 0,50 mm (lateral) • Greutate redusa (&lt;5,0 kg), elasticitate, manipulare usoara, suprafete usor lavabile • Sistem de prindere cu  “arici” • Dimensiuni: - Inaltime : 110 ±5  cm, lungime : 60 ±5 cm    • Produse testate si avizate de Ministerul Sanatatii și autoritățile competente din domeniu</t>
  </si>
  <si>
    <t>• Confectionate din material multistrat din cauciuc cu continut de Pb ce asigura protectia radiologica conform normelor interne si international                     • Echivalent de Pb: 0,50 mm     • Greutate redusa (&lt;5,5 kg), elasticitate, manipulare usoara, suprafete usor lavabile   • Sistem de prindere cu  centura            • Dimensiuni: - Inaltime : 105 ±5 cm, lungime : 60 ±5 cm     • Produse testate si avizate de Ministerul Sanatatii și autoritățile competente din domeniu</t>
  </si>
  <si>
    <t>Set de protecție tiroidă</t>
  </si>
  <si>
    <t>Șorț de protecție</t>
  </si>
  <si>
    <t>Set presiune invaziva</t>
  </si>
  <si>
    <t>Set linie ECG</t>
  </si>
  <si>
    <t>Sistema pentru litotripsie intravasculara</t>
  </si>
  <si>
    <t>• Confectionate din material multistrat din cauciuc cu continut de Pb ce asigura protectia radiologica conform normelor interne si international  • Echivalent de Pb: 0,50 mm • Greutate redusa (&lt;0,5 kg), elasticitate, manipulare usoara, suprafete usor lavabile • Sistem de prindere cu “arici”, marime: unica. Sub forma de L • Produse testate si avizate de Ministerul Sanatatii și autoritățile competente din domeniu</t>
  </si>
  <si>
    <t>Confectionate din material multistrat din cauciuc cu continut de Pb ce asigura protectia radiologica conform normelor interne si international • Echivalent de Pb: 0,50 mm (fata)/ 0,35 mm (spate)  • Greutate redusa (&lt;5,5 kg), elasticitate, manipulare usoara, suprafete usor lavabile • Sistem de prindere cu “arici”  • Se imbraca cu fixare pe umeri pentru a impedica caderea lui in caz de desprindere a fixatoarelor cu “arici”.  Dimensiuni: - inaltimea: 65 cm, lungime : 110 cm,   • Produse testate siavizate de Ministerul Sanatatii și autoritățile competente din domeniu</t>
  </si>
  <si>
    <t>Set linie presiune invaziva compatibil cu sistemul “mack-lab GE R3 6.9.6” compus din fir ce se uneste la Mack-lab si 5 camere de presiune.</t>
  </si>
  <si>
    <t>Set linie ECG compatibil cu sistemul “mack-lab GE R3 6.9.6” prevazuta cu fire ce se uneste la Mack-lab de la care porneste fire pentru patru derivatii standarte cu conexiuni la capat pentru electrozi de o singura folosinta.</t>
  </si>
  <si>
    <t>Sistema e formata din generator, cablu de conexiune si cateter intravascular de litotripsie RX si OTW compatibil pe ghid 0,014``.  Sistema compatibila cu cateter ghid de 6 Fr. Lungime balon 12 mm, diametru balon 2,5-4,0 mm. Furnizorul sa asigure instruirea echipei medicale si asistenta tehnica la primele 5 interventii gratis</t>
  </si>
  <si>
    <t>Set</t>
  </si>
  <si>
    <t xml:space="preserve">în termen de până la 30 de zile de la solicitarea beneficiarului </t>
  </si>
  <si>
    <t>Achiziționarea consumabilelor angiografice, conform necesităților IMSP Institutul de Cardiologie, pentru anul 2022</t>
  </si>
  <si>
    <t xml:space="preserve">valoarea estimată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</si>
</sst>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2"/>
      <color rgb="FFFF0000"/>
      <name val="Times New Roman"/>
      <family val="1"/>
    </font>
    <font>
      <sz val="12"/>
      <color theme="1"/>
      <name val="Times New Roman"/>
      <family val="1"/>
    </font>
    <font>
      <vertAlign val="superscript"/>
      <sz val="12"/>
      <color theme="1"/>
      <name val="Times New Roman"/>
      <family val="1"/>
    </font>
    <font>
      <sz val="12"/>
      <color rgb="FF212121"/>
      <name val="Times New Roman"/>
      <family val="1"/>
    </font>
    <font>
      <sz val="11"/>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0">
    <border>
      <left/>
      <right/>
      <top/>
      <bottom/>
      <diagonal/>
    </border>
    <border>
      <left style="thin"/>
      <right style="thin"/>
      <top style="thin"/>
      <bottom style="thin"/>
    </border>
    <border>
      <left style="thin"/>
      <right style="thin"/>
      <top/>
      <bottom style="thin"/>
    </border>
    <border>
      <left/>
      <right/>
      <top/>
      <bottom style="medium"/>
    </border>
    <border>
      <left style="thin"/>
      <right/>
      <top style="thin"/>
      <bottom style="thin"/>
    </border>
    <border>
      <left style="medium"/>
      <right style="medium"/>
      <top/>
      <bottom style="medium"/>
    </border>
    <border>
      <left style="medium"/>
      <right style="thin"/>
      <top style="thin"/>
      <bottom style="thin"/>
    </border>
    <border>
      <left/>
      <right style="medium"/>
      <top/>
      <bottom style="medium"/>
    </border>
    <border>
      <left style="thin"/>
      <right style="thin"/>
      <top style="thin"/>
      <bottom style="medium"/>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cellStyleXfs>
  <cellXfs count="121">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3" fillId="3" borderId="1" xfId="0" applyFont="1" applyFill="1" applyBorder="1" applyProtection="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0" fontId="13" fillId="3" borderId="1" xfId="21" applyFont="1" applyFill="1" applyBorder="1" applyAlignment="1">
      <alignment horizontal="center" vertical="center"/>
      <protection/>
    </xf>
    <xf numFmtId="0" fontId="13" fillId="3" borderId="1" xfId="21" applyFont="1" applyFill="1" applyBorder="1" applyAlignment="1">
      <alignment horizontal="center" vertical="top" shrinkToFit="1"/>
      <protection/>
    </xf>
    <xf numFmtId="0" fontId="11" fillId="3" borderId="0" xfId="21" applyFont="1" applyFill="1" applyAlignment="1">
      <alignment vertical="center" wrapText="1"/>
      <protection/>
    </xf>
    <xf numFmtId="0" fontId="13" fillId="3" borderId="2" xfId="21" applyFont="1" applyFill="1" applyBorder="1" applyAlignment="1">
      <alignment horizontal="center" vertical="center"/>
      <protection/>
    </xf>
    <xf numFmtId="0" fontId="13" fillId="3" borderId="1" xfId="21" applyFont="1" applyFill="1" applyBorder="1" applyAlignment="1">
      <alignment horizontal="center" vertical="center" wrapText="1"/>
      <protection/>
    </xf>
    <xf numFmtId="0" fontId="5" fillId="3" borderId="1" xfId="21" applyFont="1" applyFill="1" applyBorder="1" applyAlignment="1" applyProtection="1">
      <alignment horizontal="center" vertical="center" wrapText="1"/>
      <protection/>
    </xf>
    <xf numFmtId="0" fontId="11" fillId="0" borderId="3" xfId="21" applyFont="1" applyBorder="1" applyAlignment="1">
      <alignment vertical="center" wrapText="1"/>
      <protection/>
    </xf>
    <xf numFmtId="0" fontId="13" fillId="3" borderId="4" xfId="21" applyFont="1" applyFill="1" applyBorder="1" applyAlignment="1">
      <alignment horizontal="left" vertical="center" wrapText="1"/>
      <protection/>
    </xf>
    <xf numFmtId="0" fontId="13" fillId="3" borderId="4" xfId="21" applyFont="1" applyFill="1" applyBorder="1" applyAlignment="1">
      <alignment horizontal="left" vertical="center"/>
      <protection/>
    </xf>
    <xf numFmtId="0" fontId="11" fillId="3" borderId="4" xfId="21" applyFont="1" applyFill="1" applyBorder="1" applyAlignment="1">
      <alignment horizontal="left" vertical="center" wrapText="1"/>
      <protection/>
    </xf>
    <xf numFmtId="0" fontId="13" fillId="3" borderId="4" xfId="21" applyFont="1" applyFill="1" applyBorder="1" applyAlignment="1">
      <alignment horizontal="left" vertical="top" wrapText="1" shrinkToFit="1"/>
      <protection/>
    </xf>
    <xf numFmtId="0" fontId="11" fillId="3" borderId="4" xfId="21" applyFont="1" applyFill="1" applyBorder="1" applyAlignment="1">
      <alignment vertical="center" wrapText="1"/>
      <protection/>
    </xf>
    <xf numFmtId="0" fontId="11" fillId="0" borderId="5" xfId="21" applyFont="1" applyBorder="1" applyAlignment="1">
      <alignment vertical="center" wrapText="1"/>
      <protection/>
    </xf>
    <xf numFmtId="0" fontId="13" fillId="3" borderId="6" xfId="21" applyFont="1" applyFill="1" applyBorder="1" applyAlignment="1">
      <alignment horizontal="left" vertical="center" wrapText="1"/>
      <protection/>
    </xf>
    <xf numFmtId="0" fontId="13" fillId="3" borderId="6" xfId="21" applyFont="1" applyFill="1" applyBorder="1" applyAlignment="1">
      <alignment horizontal="left" vertical="center"/>
      <protection/>
    </xf>
    <xf numFmtId="0" fontId="11" fillId="3" borderId="6" xfId="21" applyFont="1" applyFill="1" applyBorder="1" applyAlignment="1">
      <alignment horizontal="left" vertical="center" wrapText="1"/>
      <protection/>
    </xf>
    <xf numFmtId="0" fontId="13" fillId="3" borderId="6" xfId="21" applyFont="1" applyFill="1" applyBorder="1" applyAlignment="1">
      <alignment horizontal="left" vertical="top" wrapText="1" shrinkToFit="1"/>
      <protection/>
    </xf>
    <xf numFmtId="0" fontId="11" fillId="3" borderId="6" xfId="21" applyFont="1" applyFill="1" applyBorder="1" applyAlignment="1">
      <alignment vertical="center" wrapText="1"/>
      <protection/>
    </xf>
    <xf numFmtId="0" fontId="11" fillId="0" borderId="7" xfId="21" applyFont="1" applyBorder="1" applyAlignment="1">
      <alignment horizontal="justify" vertical="center" wrapText="1"/>
      <protection/>
    </xf>
    <xf numFmtId="0" fontId="13" fillId="3" borderId="1" xfId="21" applyFont="1" applyFill="1" applyBorder="1" applyAlignment="1">
      <alignment horizontal="left" vertical="center" wrapText="1"/>
      <protection/>
    </xf>
    <xf numFmtId="0" fontId="11" fillId="3" borderId="1" xfId="21" applyFont="1" applyFill="1" applyBorder="1" applyAlignment="1">
      <alignment horizontal="left" vertical="center" wrapText="1"/>
      <protection/>
    </xf>
    <xf numFmtId="0" fontId="13" fillId="3" borderId="1" xfId="21" applyFont="1" applyFill="1" applyBorder="1" applyAlignment="1">
      <alignment horizontal="left" wrapText="1"/>
      <protection/>
    </xf>
    <xf numFmtId="0" fontId="13" fillId="0" borderId="0" xfId="21" applyFont="1" applyBorder="1" applyAlignment="1">
      <alignment wrapText="1"/>
      <protection/>
    </xf>
    <xf numFmtId="0" fontId="13" fillId="3" borderId="0" xfId="21" applyFont="1" applyFill="1" applyBorder="1" applyAlignment="1">
      <alignment horizontal="left" wrapText="1" indent="1"/>
      <protection/>
    </xf>
    <xf numFmtId="0" fontId="13" fillId="0" borderId="0" xfId="21" applyFont="1" applyBorder="1" applyAlignment="1">
      <alignment vertical="center" wrapText="1"/>
      <protection/>
    </xf>
    <xf numFmtId="0" fontId="11" fillId="3" borderId="0" xfId="21" applyFont="1" applyFill="1" applyBorder="1" applyAlignment="1">
      <alignment wrapText="1"/>
      <protection/>
    </xf>
    <xf numFmtId="0" fontId="15" fillId="3" borderId="0" xfId="21" applyFont="1" applyFill="1" applyBorder="1" applyAlignment="1">
      <alignment horizontal="left" vertical="top" wrapText="1"/>
      <protection/>
    </xf>
    <xf numFmtId="0" fontId="13" fillId="0" borderId="1" xfId="21" applyFont="1" applyBorder="1" applyAlignment="1">
      <alignment wrapText="1"/>
      <protection/>
    </xf>
    <xf numFmtId="0" fontId="13" fillId="0" borderId="1" xfId="21" applyFont="1" applyBorder="1" applyAlignment="1">
      <alignment horizontal="left" vertical="center" wrapText="1" indent="1"/>
      <protection/>
    </xf>
    <xf numFmtId="0" fontId="3" fillId="0" borderId="2" xfId="0" applyFont="1" applyBorder="1" applyAlignment="1" applyProtection="1">
      <alignment vertical="center" wrapText="1"/>
      <protection locked="0"/>
    </xf>
    <xf numFmtId="0" fontId="11" fillId="3" borderId="0" xfId="21" applyFont="1" applyFill="1" applyAlignment="1">
      <alignment vertical="center" wrapText="1"/>
      <protection/>
    </xf>
    <xf numFmtId="0" fontId="13" fillId="0" borderId="1" xfId="21" applyFont="1" applyBorder="1" applyAlignment="1">
      <alignment wrapText="1"/>
      <protection/>
    </xf>
    <xf numFmtId="0" fontId="16" fillId="0" borderId="1" xfId="21" applyFont="1" applyBorder="1" applyAlignment="1">
      <alignment wrapText="1"/>
      <protection/>
    </xf>
    <xf numFmtId="0" fontId="11" fillId="0" borderId="3" xfId="21" applyFont="1" applyBorder="1" applyAlignment="1">
      <alignment vertical="center" wrapText="1"/>
      <protection/>
    </xf>
    <xf numFmtId="0" fontId="13" fillId="3" borderId="4" xfId="21" applyFont="1" applyFill="1" applyBorder="1" applyAlignment="1">
      <alignment horizontal="left" vertical="center" wrapText="1"/>
      <protection/>
    </xf>
    <xf numFmtId="0" fontId="13" fillId="3" borderId="4" xfId="21" applyFont="1" applyFill="1" applyBorder="1" applyAlignment="1">
      <alignment horizontal="left" vertical="center"/>
      <protection/>
    </xf>
    <xf numFmtId="0" fontId="11" fillId="3" borderId="4" xfId="21" applyFont="1" applyFill="1" applyBorder="1" applyAlignment="1">
      <alignment horizontal="left" vertical="center" wrapText="1"/>
      <protection/>
    </xf>
    <xf numFmtId="0" fontId="13" fillId="3" borderId="4" xfId="21" applyFont="1" applyFill="1" applyBorder="1" applyAlignment="1">
      <alignment horizontal="left" vertical="top" wrapText="1" shrinkToFit="1"/>
      <protection/>
    </xf>
    <xf numFmtId="0" fontId="11" fillId="3" borderId="4" xfId="21" applyFont="1" applyFill="1" applyBorder="1" applyAlignment="1">
      <alignment vertical="center" wrapText="1"/>
      <protection/>
    </xf>
    <xf numFmtId="0" fontId="11" fillId="0" borderId="5" xfId="21" applyFont="1" applyBorder="1" applyAlignment="1">
      <alignment vertical="center" wrapText="1"/>
      <protection/>
    </xf>
    <xf numFmtId="0" fontId="13" fillId="3" borderId="6" xfId="21" applyFont="1" applyFill="1" applyBorder="1" applyAlignment="1">
      <alignment horizontal="left" vertical="center" wrapText="1"/>
      <protection/>
    </xf>
    <xf numFmtId="0" fontId="13" fillId="3" borderId="6" xfId="21" applyFont="1" applyFill="1" applyBorder="1" applyAlignment="1">
      <alignment horizontal="left" vertical="center"/>
      <protection/>
    </xf>
    <xf numFmtId="0" fontId="11" fillId="3" borderId="6" xfId="21" applyFont="1" applyFill="1" applyBorder="1" applyAlignment="1">
      <alignment horizontal="left" vertical="center" wrapText="1"/>
      <protection/>
    </xf>
    <xf numFmtId="0" fontId="13" fillId="3" borderId="6" xfId="21" applyFont="1" applyFill="1" applyBorder="1" applyAlignment="1">
      <alignment horizontal="left" vertical="top" wrapText="1" shrinkToFit="1"/>
      <protection/>
    </xf>
    <xf numFmtId="0" fontId="11" fillId="3" borderId="6" xfId="21" applyFont="1" applyFill="1" applyBorder="1" applyAlignment="1">
      <alignment vertical="center" wrapText="1"/>
      <protection/>
    </xf>
    <xf numFmtId="0" fontId="13" fillId="3" borderId="8" xfId="21" applyFont="1" applyFill="1" applyBorder="1" applyAlignment="1">
      <alignment horizontal="left" vertical="center" wrapText="1"/>
      <protection/>
    </xf>
    <xf numFmtId="49" fontId="4" fillId="2" borderId="1" xfId="20" applyNumberFormat="1" applyFont="1" applyFill="1" applyBorder="1" applyAlignment="1" applyProtection="1">
      <alignment horizontal="center" vertical="center" wrapText="1"/>
      <protection/>
    </xf>
    <xf numFmtId="0" fontId="13" fillId="3" borderId="1" xfId="21" applyFont="1" applyFill="1" applyBorder="1" applyAlignment="1">
      <alignment horizontal="center" vertical="center"/>
      <protection/>
    </xf>
    <xf numFmtId="0" fontId="13" fillId="3" borderId="1" xfId="21" applyFont="1" applyFill="1" applyBorder="1" applyAlignment="1">
      <alignment horizontal="center" vertical="center"/>
      <protection/>
    </xf>
    <xf numFmtId="0" fontId="13" fillId="3" borderId="1" xfId="21" applyFont="1" applyFill="1" applyBorder="1" applyAlignment="1">
      <alignment horizontal="center" vertical="top" shrinkToFit="1"/>
      <protection/>
    </xf>
    <xf numFmtId="0" fontId="13" fillId="3" borderId="1" xfId="21" applyFont="1" applyFill="1" applyBorder="1" applyAlignment="1">
      <alignment horizontal="center" vertical="center" wrapText="1"/>
      <protection/>
    </xf>
    <xf numFmtId="0" fontId="13" fillId="0" borderId="1" xfId="21" applyFont="1" applyBorder="1" applyAlignment="1">
      <alignment horizontal="center" vertical="center"/>
      <protection/>
    </xf>
    <xf numFmtId="0" fontId="5" fillId="3" borderId="1" xfId="21" applyFont="1" applyFill="1" applyBorder="1" applyAlignment="1" applyProtection="1">
      <alignment horizontal="center" vertical="center" wrapText="1"/>
      <protection/>
    </xf>
    <xf numFmtId="0" fontId="16" fillId="0" borderId="1" xfId="21" applyFont="1" applyBorder="1" applyAlignment="1">
      <alignment horizontal="center" vertical="center"/>
      <protection/>
    </xf>
    <xf numFmtId="0" fontId="13" fillId="3" borderId="8" xfId="21" applyFont="1" applyFill="1" applyBorder="1" applyAlignment="1">
      <alignment horizontal="center" vertical="center"/>
      <protection/>
    </xf>
    <xf numFmtId="0" fontId="8"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3" fillId="0" borderId="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7" fillId="3" borderId="9" xfId="0" applyFont="1" applyFill="1" applyBorder="1" applyAlignment="1" applyProtection="1">
      <alignment horizontal="center" vertical="top" wrapText="1"/>
      <protection/>
    </xf>
    <xf numFmtId="0" fontId="7" fillId="3" borderId="2" xfId="0" applyFont="1" applyFill="1" applyBorder="1" applyAlignment="1" applyProtection="1">
      <alignment horizontal="center" vertical="top" wrapText="1"/>
      <protection/>
    </xf>
    <xf numFmtId="0" fontId="4" fillId="3" borderId="9" xfId="2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5" fillId="4" borderId="1" xfId="0" applyFont="1" applyFill="1" applyBorder="1" applyAlignment="1" applyProtection="1">
      <alignment horizontal="left" vertical="top" wrapText="1"/>
      <protection locked="0"/>
    </xf>
    <xf numFmtId="0" fontId="3" fillId="4" borderId="0" xfId="20" applyFont="1" applyFill="1" applyProtection="1">
      <alignment/>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93"/>
  <sheetViews>
    <sheetView zoomScale="90" zoomScaleNormal="90" workbookViewId="0" topLeftCell="A1">
      <selection activeCell="K6" sqref="K6"/>
    </sheetView>
  </sheetViews>
  <sheetFormatPr defaultColWidth="9.140625" defaultRowHeight="12.75"/>
  <cols>
    <col min="1" max="1" width="5.7109375" style="17" customWidth="1"/>
    <col min="2" max="2" width="4.421875" style="17" customWidth="1"/>
    <col min="3" max="3" width="25.8515625" style="17" customWidth="1"/>
    <col min="4" max="4" width="28.00390625" style="30" customWidth="1"/>
    <col min="5" max="5" width="10.57421875" style="17" customWidth="1"/>
    <col min="6" max="6" width="11.28125" style="17" customWidth="1"/>
    <col min="7" max="7" width="10.7109375" style="17" customWidth="1"/>
    <col min="8" max="8" width="105.8515625" style="17" customWidth="1"/>
    <col min="9" max="9" width="30.7109375" style="17" customWidth="1"/>
    <col min="10" max="10" width="28.57421875" style="17" customWidth="1"/>
    <col min="11" max="11" width="17.421875" style="17" customWidth="1"/>
    <col min="12" max="16384" width="9.140625" style="17" customWidth="1"/>
  </cols>
  <sheetData>
    <row r="1" spans="3:10" ht="12.75">
      <c r="C1" s="94" t="s">
        <v>18</v>
      </c>
      <c r="D1" s="94"/>
      <c r="E1" s="94"/>
      <c r="F1" s="94"/>
      <c r="G1" s="94"/>
      <c r="H1" s="94"/>
      <c r="I1" s="94"/>
      <c r="J1" s="94"/>
    </row>
    <row r="2" spans="4:8" ht="12.75">
      <c r="D2" s="95" t="s">
        <v>17</v>
      </c>
      <c r="E2" s="95"/>
      <c r="F2" s="95"/>
      <c r="G2" s="95"/>
      <c r="H2" s="95"/>
    </row>
    <row r="3" spans="1:10" ht="12.75">
      <c r="A3" s="96" t="s">
        <v>12</v>
      </c>
      <c r="B3" s="96"/>
      <c r="C3" s="96"/>
      <c r="D3" s="97" t="s">
        <v>31</v>
      </c>
      <c r="E3" s="97"/>
      <c r="F3" s="97"/>
      <c r="G3" s="97"/>
      <c r="H3" s="97"/>
      <c r="I3" s="17" t="s">
        <v>13</v>
      </c>
      <c r="J3" s="17" t="s">
        <v>15</v>
      </c>
    </row>
    <row r="4" spans="1:11" s="26" customFormat="1" ht="12.75">
      <c r="A4" s="98" t="s">
        <v>11</v>
      </c>
      <c r="B4" s="98"/>
      <c r="C4" s="98"/>
      <c r="D4" s="99" t="s">
        <v>212</v>
      </c>
      <c r="E4" s="99"/>
      <c r="F4" s="99"/>
      <c r="G4" s="99"/>
      <c r="H4" s="99"/>
      <c r="I4" s="24" t="s">
        <v>14</v>
      </c>
      <c r="J4" s="24" t="s">
        <v>16</v>
      </c>
      <c r="K4" s="25"/>
    </row>
    <row r="5" spans="4:11" s="27" customFormat="1" ht="12.75">
      <c r="D5" s="104"/>
      <c r="E5" s="104"/>
      <c r="F5" s="104"/>
      <c r="G5" s="104"/>
      <c r="H5" s="104"/>
      <c r="I5" s="104"/>
      <c r="J5" s="104"/>
      <c r="K5" s="25"/>
    </row>
    <row r="6" spans="1:11" ht="47.25">
      <c r="A6" s="1" t="s">
        <v>3</v>
      </c>
      <c r="B6" s="1" t="s">
        <v>0</v>
      </c>
      <c r="C6" s="1" t="s">
        <v>1</v>
      </c>
      <c r="D6" s="28" t="s">
        <v>4</v>
      </c>
      <c r="E6" s="22" t="s">
        <v>5</v>
      </c>
      <c r="F6" s="22" t="s">
        <v>6</v>
      </c>
      <c r="G6" s="22" t="s">
        <v>7</v>
      </c>
      <c r="H6" s="22" t="s">
        <v>8</v>
      </c>
      <c r="I6" s="22" t="s">
        <v>9</v>
      </c>
      <c r="J6" s="22" t="s">
        <v>10</v>
      </c>
      <c r="K6" s="16" t="s">
        <v>213</v>
      </c>
    </row>
    <row r="7" spans="1:11" ht="12.75">
      <c r="A7" s="22">
        <v>1</v>
      </c>
      <c r="B7" s="105">
        <v>2</v>
      </c>
      <c r="C7" s="105"/>
      <c r="D7" s="105"/>
      <c r="E7" s="22">
        <v>3</v>
      </c>
      <c r="F7" s="22">
        <v>4</v>
      </c>
      <c r="G7" s="22">
        <v>5</v>
      </c>
      <c r="H7" s="22">
        <v>6</v>
      </c>
      <c r="I7" s="22">
        <v>7</v>
      </c>
      <c r="J7" s="22">
        <v>8</v>
      </c>
      <c r="K7" s="16"/>
    </row>
    <row r="8" spans="1:8" ht="95.25" thickBot="1">
      <c r="A8" s="34" t="s">
        <v>2</v>
      </c>
      <c r="B8" s="44">
        <v>1</v>
      </c>
      <c r="C8" s="45" t="s">
        <v>34</v>
      </c>
      <c r="D8" s="51" t="s">
        <v>34</v>
      </c>
      <c r="E8" s="33"/>
      <c r="F8" s="33"/>
      <c r="G8" s="33"/>
      <c r="H8" s="57" t="s">
        <v>117</v>
      </c>
    </row>
    <row r="9" spans="1:8" ht="63">
      <c r="A9" s="34" t="s">
        <v>2</v>
      </c>
      <c r="B9" s="44">
        <v>2</v>
      </c>
      <c r="C9" s="46" t="s">
        <v>35</v>
      </c>
      <c r="D9" s="52" t="s">
        <v>35</v>
      </c>
      <c r="E9" s="33"/>
      <c r="F9" s="33"/>
      <c r="G9" s="33"/>
      <c r="H9" s="59" t="s">
        <v>118</v>
      </c>
    </row>
    <row r="10" spans="1:8" ht="157.5">
      <c r="A10" s="34" t="s">
        <v>2</v>
      </c>
      <c r="B10" s="44">
        <v>3</v>
      </c>
      <c r="C10" s="46" t="s">
        <v>36</v>
      </c>
      <c r="D10" s="52" t="s">
        <v>36</v>
      </c>
      <c r="H10" s="58" t="s">
        <v>119</v>
      </c>
    </row>
    <row r="11" spans="1:8" ht="110.25">
      <c r="A11" s="34" t="s">
        <v>2</v>
      </c>
      <c r="B11" s="39">
        <v>4</v>
      </c>
      <c r="C11" s="46" t="s">
        <v>37</v>
      </c>
      <c r="D11" s="52" t="s">
        <v>38</v>
      </c>
      <c r="H11" s="58" t="s">
        <v>120</v>
      </c>
    </row>
    <row r="12" spans="1:8" ht="141.75">
      <c r="A12" s="34" t="s">
        <v>2</v>
      </c>
      <c r="B12" s="39">
        <v>5</v>
      </c>
      <c r="C12" s="46" t="s">
        <v>38</v>
      </c>
      <c r="D12" s="52" t="s">
        <v>38</v>
      </c>
      <c r="H12" s="58" t="s">
        <v>121</v>
      </c>
    </row>
    <row r="13" spans="1:8" ht="94.5">
      <c r="A13" s="34" t="s">
        <v>2</v>
      </c>
      <c r="B13" s="39">
        <v>6</v>
      </c>
      <c r="C13" s="46" t="s">
        <v>39</v>
      </c>
      <c r="D13" s="52" t="s">
        <v>39</v>
      </c>
      <c r="H13" s="59" t="s">
        <v>122</v>
      </c>
    </row>
    <row r="14" spans="1:8" ht="78.75">
      <c r="A14" s="34" t="s">
        <v>2</v>
      </c>
      <c r="B14" s="39">
        <v>7</v>
      </c>
      <c r="C14" s="47" t="s">
        <v>40</v>
      </c>
      <c r="D14" s="53" t="s">
        <v>40</v>
      </c>
      <c r="H14" s="58" t="s">
        <v>123</v>
      </c>
    </row>
    <row r="15" spans="1:8" ht="78.75">
      <c r="A15" s="34" t="s">
        <v>2</v>
      </c>
      <c r="B15" s="39">
        <v>8</v>
      </c>
      <c r="C15" s="46" t="s">
        <v>41</v>
      </c>
      <c r="D15" s="52" t="s">
        <v>41</v>
      </c>
      <c r="H15" s="58" t="s">
        <v>124</v>
      </c>
    </row>
    <row r="16" spans="1:8" ht="78.75">
      <c r="A16" s="34" t="s">
        <v>2</v>
      </c>
      <c r="B16" s="39">
        <v>9</v>
      </c>
      <c r="C16" s="47" t="s">
        <v>42</v>
      </c>
      <c r="D16" s="52" t="s">
        <v>42</v>
      </c>
      <c r="H16" s="58" t="s">
        <v>125</v>
      </c>
    </row>
    <row r="17" spans="1:8" ht="47.25">
      <c r="A17" s="34" t="s">
        <v>2</v>
      </c>
      <c r="B17" s="39">
        <v>10</v>
      </c>
      <c r="C17" s="46" t="s">
        <v>43</v>
      </c>
      <c r="D17" s="52" t="s">
        <v>43</v>
      </c>
      <c r="H17" s="58" t="s">
        <v>126</v>
      </c>
    </row>
    <row r="18" spans="1:8" ht="31.5">
      <c r="A18" s="34" t="s">
        <v>2</v>
      </c>
      <c r="B18" s="39">
        <v>11</v>
      </c>
      <c r="C18" s="46" t="s">
        <v>44</v>
      </c>
      <c r="D18" s="52" t="s">
        <v>44</v>
      </c>
      <c r="H18" s="58" t="s">
        <v>127</v>
      </c>
    </row>
    <row r="19" spans="1:8" ht="126">
      <c r="A19" s="34" t="s">
        <v>2</v>
      </c>
      <c r="B19" s="39">
        <v>12</v>
      </c>
      <c r="C19" s="48" t="s">
        <v>45</v>
      </c>
      <c r="D19" s="54" t="s">
        <v>45</v>
      </c>
      <c r="H19" s="58" t="s">
        <v>128</v>
      </c>
    </row>
    <row r="20" spans="1:8" ht="78.75">
      <c r="A20" s="34" t="s">
        <v>2</v>
      </c>
      <c r="B20" s="39">
        <v>13</v>
      </c>
      <c r="C20" s="48" t="s">
        <v>46</v>
      </c>
      <c r="D20" s="54" t="s">
        <v>46</v>
      </c>
      <c r="H20" s="59" t="s">
        <v>129</v>
      </c>
    </row>
    <row r="21" spans="1:8" ht="94.5">
      <c r="A21" s="34" t="s">
        <v>2</v>
      </c>
      <c r="B21" s="39">
        <v>14</v>
      </c>
      <c r="C21" s="48" t="s">
        <v>47</v>
      </c>
      <c r="D21" s="54" t="s">
        <v>47</v>
      </c>
      <c r="H21" s="59" t="s">
        <v>130</v>
      </c>
    </row>
    <row r="22" spans="1:8" ht="63">
      <c r="A22" s="34" t="s">
        <v>2</v>
      </c>
      <c r="B22" s="39">
        <v>15</v>
      </c>
      <c r="C22" s="46" t="s">
        <v>48</v>
      </c>
      <c r="D22" s="52" t="s">
        <v>48</v>
      </c>
      <c r="H22" s="58" t="s">
        <v>131</v>
      </c>
    </row>
    <row r="23" spans="1:8" ht="78.75">
      <c r="A23" s="34" t="s">
        <v>2</v>
      </c>
      <c r="B23" s="39">
        <v>16</v>
      </c>
      <c r="C23" s="46" t="s">
        <v>49</v>
      </c>
      <c r="D23" s="52" t="s">
        <v>49</v>
      </c>
      <c r="H23" s="59" t="s">
        <v>132</v>
      </c>
    </row>
    <row r="24" spans="1:8" ht="63">
      <c r="A24" s="34" t="s">
        <v>2</v>
      </c>
      <c r="B24" s="39">
        <v>17</v>
      </c>
      <c r="C24" s="47" t="s">
        <v>50</v>
      </c>
      <c r="D24" s="53" t="s">
        <v>50</v>
      </c>
      <c r="H24" s="58" t="s">
        <v>133</v>
      </c>
    </row>
    <row r="25" spans="1:8" ht="63">
      <c r="A25" s="34" t="s">
        <v>2</v>
      </c>
      <c r="B25" s="39">
        <v>18</v>
      </c>
      <c r="C25" s="46" t="s">
        <v>51</v>
      </c>
      <c r="D25" s="52" t="s">
        <v>51</v>
      </c>
      <c r="H25" s="58" t="s">
        <v>134</v>
      </c>
    </row>
    <row r="26" spans="1:8" ht="47.25">
      <c r="A26" s="34" t="s">
        <v>2</v>
      </c>
      <c r="B26" s="39">
        <v>19</v>
      </c>
      <c r="C26" s="46" t="s">
        <v>52</v>
      </c>
      <c r="D26" s="52" t="s">
        <v>52</v>
      </c>
      <c r="H26" s="58" t="s">
        <v>135</v>
      </c>
    </row>
    <row r="27" spans="1:8" ht="47.25">
      <c r="A27" s="34" t="s">
        <v>2</v>
      </c>
      <c r="B27" s="39">
        <v>20</v>
      </c>
      <c r="C27" s="46" t="s">
        <v>53</v>
      </c>
      <c r="D27" s="52" t="s">
        <v>54</v>
      </c>
      <c r="H27" s="58" t="s">
        <v>136</v>
      </c>
    </row>
    <row r="28" spans="1:8" ht="78.75">
      <c r="A28" s="34" t="s">
        <v>2</v>
      </c>
      <c r="B28" s="39">
        <v>21</v>
      </c>
      <c r="C28" s="46" t="s">
        <v>55</v>
      </c>
      <c r="D28" s="52" t="s">
        <v>55</v>
      </c>
      <c r="H28" s="59" t="s">
        <v>137</v>
      </c>
    </row>
    <row r="29" spans="1:8" ht="78.75">
      <c r="A29" s="34" t="s">
        <v>2</v>
      </c>
      <c r="B29" s="39">
        <v>22</v>
      </c>
      <c r="C29" s="46" t="s">
        <v>56</v>
      </c>
      <c r="D29" s="52" t="s">
        <v>56</v>
      </c>
      <c r="H29" s="59" t="s">
        <v>138</v>
      </c>
    </row>
    <row r="30" spans="1:8" ht="78.75">
      <c r="A30" s="34" t="s">
        <v>2</v>
      </c>
      <c r="B30" s="39">
        <v>23</v>
      </c>
      <c r="C30" s="47" t="s">
        <v>57</v>
      </c>
      <c r="D30" s="52" t="s">
        <v>57</v>
      </c>
      <c r="H30" s="59" t="s">
        <v>139</v>
      </c>
    </row>
    <row r="31" spans="1:8" ht="63">
      <c r="A31" s="34" t="s">
        <v>2</v>
      </c>
      <c r="B31" s="39">
        <v>24</v>
      </c>
      <c r="C31" s="47" t="s">
        <v>58</v>
      </c>
      <c r="D31" s="53" t="s">
        <v>58</v>
      </c>
      <c r="H31" s="62" t="s">
        <v>140</v>
      </c>
    </row>
    <row r="32" spans="1:8" ht="78.75">
      <c r="A32" s="34" t="s">
        <v>2</v>
      </c>
      <c r="B32" s="39">
        <v>25</v>
      </c>
      <c r="C32" s="46" t="s">
        <v>59</v>
      </c>
      <c r="D32" s="52" t="s">
        <v>59</v>
      </c>
      <c r="H32" s="58" t="s">
        <v>141</v>
      </c>
    </row>
    <row r="33" spans="1:8" ht="63">
      <c r="A33" s="34" t="s">
        <v>2</v>
      </c>
      <c r="B33" s="39">
        <v>26</v>
      </c>
      <c r="C33" s="48" t="s">
        <v>60</v>
      </c>
      <c r="D33" s="54" t="s">
        <v>61</v>
      </c>
      <c r="H33" s="59" t="s">
        <v>142</v>
      </c>
    </row>
    <row r="34" spans="1:8" ht="31.5">
      <c r="A34" s="34" t="s">
        <v>2</v>
      </c>
      <c r="B34" s="39">
        <v>27</v>
      </c>
      <c r="C34" s="48" t="s">
        <v>62</v>
      </c>
      <c r="D34" s="54" t="s">
        <v>62</v>
      </c>
      <c r="H34" s="58" t="s">
        <v>143</v>
      </c>
    </row>
    <row r="35" spans="1:8" ht="63">
      <c r="A35" s="34" t="s">
        <v>2</v>
      </c>
      <c r="B35" s="39">
        <v>28</v>
      </c>
      <c r="C35" s="46" t="s">
        <v>63</v>
      </c>
      <c r="D35" s="52" t="s">
        <v>63</v>
      </c>
      <c r="H35" s="58" t="s">
        <v>144</v>
      </c>
    </row>
    <row r="36" spans="1:8" ht="47.25">
      <c r="A36" s="34" t="s">
        <v>2</v>
      </c>
      <c r="B36" s="39">
        <v>29</v>
      </c>
      <c r="C36" s="46" t="s">
        <v>64</v>
      </c>
      <c r="D36" s="52" t="s">
        <v>64</v>
      </c>
      <c r="H36" s="58" t="s">
        <v>145</v>
      </c>
    </row>
    <row r="37" spans="1:8" ht="47.25">
      <c r="A37" s="34" t="s">
        <v>2</v>
      </c>
      <c r="B37" s="39">
        <v>30</v>
      </c>
      <c r="C37" s="48" t="s">
        <v>65</v>
      </c>
      <c r="D37" s="54" t="s">
        <v>65</v>
      </c>
      <c r="H37" s="58" t="s">
        <v>146</v>
      </c>
    </row>
    <row r="38" spans="1:8" ht="31.5">
      <c r="A38" s="34" t="s">
        <v>2</v>
      </c>
      <c r="B38" s="39">
        <v>31</v>
      </c>
      <c r="C38" s="46" t="s">
        <v>66</v>
      </c>
      <c r="D38" s="52" t="s">
        <v>66</v>
      </c>
      <c r="H38" s="58" t="s">
        <v>147</v>
      </c>
    </row>
    <row r="39" spans="1:8" ht="63.75" thickBot="1">
      <c r="A39" s="34" t="s">
        <v>2</v>
      </c>
      <c r="B39" s="39">
        <v>32</v>
      </c>
      <c r="C39" s="46" t="s">
        <v>67</v>
      </c>
      <c r="D39" s="52" t="s">
        <v>67</v>
      </c>
      <c r="H39" s="57" t="s">
        <v>148</v>
      </c>
    </row>
    <row r="40" spans="1:8" ht="110.25">
      <c r="A40" s="34" t="s">
        <v>2</v>
      </c>
      <c r="B40" s="39">
        <v>33</v>
      </c>
      <c r="C40" s="46" t="s">
        <v>68</v>
      </c>
      <c r="D40" s="52" t="s">
        <v>68</v>
      </c>
      <c r="H40" s="58" t="s">
        <v>149</v>
      </c>
    </row>
    <row r="41" spans="1:8" ht="94.5">
      <c r="A41" s="34" t="s">
        <v>2</v>
      </c>
      <c r="B41" s="39">
        <v>34</v>
      </c>
      <c r="C41" s="46" t="s">
        <v>69</v>
      </c>
      <c r="D41" s="52" t="s">
        <v>69</v>
      </c>
      <c r="H41" s="58" t="s">
        <v>150</v>
      </c>
    </row>
    <row r="42" spans="1:8" ht="94.5">
      <c r="A42" s="34" t="s">
        <v>2</v>
      </c>
      <c r="B42" s="39">
        <v>35</v>
      </c>
      <c r="C42" s="46" t="s">
        <v>70</v>
      </c>
      <c r="D42" s="52" t="s">
        <v>70</v>
      </c>
      <c r="H42" s="58" t="s">
        <v>151</v>
      </c>
    </row>
    <row r="43" spans="1:8" ht="63">
      <c r="A43" s="34" t="s">
        <v>2</v>
      </c>
      <c r="B43" s="39">
        <v>36</v>
      </c>
      <c r="C43" s="46" t="s">
        <v>71</v>
      </c>
      <c r="D43" s="52" t="s">
        <v>71</v>
      </c>
      <c r="H43" s="58" t="s">
        <v>152</v>
      </c>
    </row>
    <row r="44" spans="1:8" ht="81.75">
      <c r="A44" s="34" t="s">
        <v>2</v>
      </c>
      <c r="B44" s="39">
        <v>37</v>
      </c>
      <c r="C44" s="46" t="s">
        <v>72</v>
      </c>
      <c r="D44" s="52" t="s">
        <v>72</v>
      </c>
      <c r="H44" s="58" t="s">
        <v>153</v>
      </c>
    </row>
    <row r="45" spans="1:8" ht="47.25">
      <c r="A45" s="34" t="s">
        <v>2</v>
      </c>
      <c r="B45" s="39">
        <v>38</v>
      </c>
      <c r="C45" s="46" t="s">
        <v>73</v>
      </c>
      <c r="D45" s="52" t="s">
        <v>73</v>
      </c>
      <c r="H45" s="58" t="s">
        <v>154</v>
      </c>
    </row>
    <row r="46" spans="1:8" ht="47.25">
      <c r="A46" s="34" t="s">
        <v>2</v>
      </c>
      <c r="B46" s="39">
        <v>39</v>
      </c>
      <c r="C46" s="47" t="s">
        <v>74</v>
      </c>
      <c r="D46" s="52" t="s">
        <v>74</v>
      </c>
      <c r="H46" s="58" t="s">
        <v>155</v>
      </c>
    </row>
    <row r="47" spans="1:8" ht="94.5">
      <c r="A47" s="34" t="s">
        <v>2</v>
      </c>
      <c r="B47" s="39">
        <v>40</v>
      </c>
      <c r="C47" s="46" t="s">
        <v>75</v>
      </c>
      <c r="D47" s="52" t="s">
        <v>75</v>
      </c>
      <c r="H47" s="58" t="s">
        <v>156</v>
      </c>
    </row>
    <row r="48" spans="1:8" ht="78.75">
      <c r="A48" s="34" t="s">
        <v>2</v>
      </c>
      <c r="B48" s="39">
        <v>41</v>
      </c>
      <c r="C48" s="46" t="s">
        <v>76</v>
      </c>
      <c r="D48" s="52" t="s">
        <v>76</v>
      </c>
      <c r="H48" s="58" t="s">
        <v>157</v>
      </c>
    </row>
    <row r="49" spans="1:8" ht="32.25" thickBot="1">
      <c r="A49" s="34" t="s">
        <v>2</v>
      </c>
      <c r="B49" s="39">
        <v>42</v>
      </c>
      <c r="C49" s="46" t="s">
        <v>77</v>
      </c>
      <c r="D49" s="52" t="s">
        <v>78</v>
      </c>
      <c r="H49" s="57" t="s">
        <v>158</v>
      </c>
    </row>
    <row r="50" spans="1:8" ht="47.25">
      <c r="A50" s="34" t="s">
        <v>2</v>
      </c>
      <c r="B50" s="39">
        <v>43</v>
      </c>
      <c r="C50" s="46" t="s">
        <v>79</v>
      </c>
      <c r="D50" s="52" t="s">
        <v>79</v>
      </c>
      <c r="H50" s="58" t="s">
        <v>159</v>
      </c>
    </row>
    <row r="51" spans="1:8" ht="47.25">
      <c r="A51" s="34" t="s">
        <v>2</v>
      </c>
      <c r="B51" s="39">
        <v>44</v>
      </c>
      <c r="C51" s="46" t="s">
        <v>80</v>
      </c>
      <c r="D51" s="52" t="s">
        <v>81</v>
      </c>
      <c r="H51" s="58" t="s">
        <v>160</v>
      </c>
    </row>
    <row r="52" spans="1:8" ht="25.5">
      <c r="A52" s="34" t="s">
        <v>2</v>
      </c>
      <c r="B52" s="39">
        <v>45</v>
      </c>
      <c r="C52" s="46" t="s">
        <v>82</v>
      </c>
      <c r="D52" s="52" t="s">
        <v>82</v>
      </c>
      <c r="H52" s="58" t="s">
        <v>161</v>
      </c>
    </row>
    <row r="53" spans="1:8" ht="25.5">
      <c r="A53" s="34" t="s">
        <v>2</v>
      </c>
      <c r="B53" s="39">
        <v>46</v>
      </c>
      <c r="C53" s="46" t="s">
        <v>83</v>
      </c>
      <c r="D53" s="52" t="s">
        <v>83</v>
      </c>
      <c r="H53" s="58" t="s">
        <v>162</v>
      </c>
    </row>
    <row r="54" spans="1:8" ht="31.5">
      <c r="A54" s="34" t="s">
        <v>2</v>
      </c>
      <c r="B54" s="39">
        <v>47</v>
      </c>
      <c r="C54" s="46" t="s">
        <v>84</v>
      </c>
      <c r="D54" s="52" t="s">
        <v>84</v>
      </c>
      <c r="H54" s="58" t="s">
        <v>163</v>
      </c>
    </row>
    <row r="55" spans="1:8" ht="31.5">
      <c r="A55" s="34" t="s">
        <v>2</v>
      </c>
      <c r="B55" s="39">
        <v>48</v>
      </c>
      <c r="C55" s="46" t="s">
        <v>85</v>
      </c>
      <c r="D55" s="52" t="s">
        <v>85</v>
      </c>
      <c r="H55" s="58" t="s">
        <v>164</v>
      </c>
    </row>
    <row r="56" spans="1:8" ht="31.5">
      <c r="A56" s="34" t="s">
        <v>2</v>
      </c>
      <c r="B56" s="39">
        <v>49</v>
      </c>
      <c r="C56" s="46" t="s">
        <v>86</v>
      </c>
      <c r="D56" s="52" t="s">
        <v>86</v>
      </c>
      <c r="H56" s="58" t="s">
        <v>165</v>
      </c>
    </row>
    <row r="57" spans="1:8" ht="94.5">
      <c r="A57" s="34" t="s">
        <v>2</v>
      </c>
      <c r="B57" s="39">
        <v>50</v>
      </c>
      <c r="C57" s="46" t="s">
        <v>87</v>
      </c>
      <c r="D57" s="52" t="s">
        <v>87</v>
      </c>
      <c r="H57" s="58" t="s">
        <v>166</v>
      </c>
    </row>
    <row r="58" spans="1:8" ht="409.5">
      <c r="A58" s="34" t="s">
        <v>2</v>
      </c>
      <c r="B58" s="40">
        <v>51</v>
      </c>
      <c r="C58" s="49" t="s">
        <v>88</v>
      </c>
      <c r="D58" s="55" t="s">
        <v>88</v>
      </c>
      <c r="H58" s="63" t="s">
        <v>167</v>
      </c>
    </row>
    <row r="59" spans="1:8" ht="409.5">
      <c r="A59" s="34" t="s">
        <v>2</v>
      </c>
      <c r="B59" s="39">
        <v>52</v>
      </c>
      <c r="C59" s="46" t="s">
        <v>89</v>
      </c>
      <c r="D59" s="52" t="s">
        <v>89</v>
      </c>
      <c r="H59" s="60" t="s">
        <v>168</v>
      </c>
    </row>
    <row r="60" spans="1:8" ht="110.25">
      <c r="A60" s="34" t="s">
        <v>2</v>
      </c>
      <c r="B60" s="39">
        <v>53</v>
      </c>
      <c r="C60" s="46" t="s">
        <v>90</v>
      </c>
      <c r="D60" s="52" t="s">
        <v>90</v>
      </c>
      <c r="H60" s="58" t="s">
        <v>169</v>
      </c>
    </row>
    <row r="61" spans="1:8" ht="94.5">
      <c r="A61" s="34" t="s">
        <v>2</v>
      </c>
      <c r="B61" s="39">
        <v>54</v>
      </c>
      <c r="C61" s="46" t="s">
        <v>91</v>
      </c>
      <c r="D61" s="52" t="s">
        <v>91</v>
      </c>
      <c r="H61" s="58" t="s">
        <v>170</v>
      </c>
    </row>
    <row r="62" spans="1:8" ht="31.5">
      <c r="A62" s="34" t="s">
        <v>2</v>
      </c>
      <c r="B62" s="39">
        <v>55</v>
      </c>
      <c r="C62" s="46" t="s">
        <v>92</v>
      </c>
      <c r="D62" s="52" t="s">
        <v>92</v>
      </c>
      <c r="H62" s="58" t="s">
        <v>171</v>
      </c>
    </row>
    <row r="63" spans="1:8" ht="129">
      <c r="A63" s="34" t="s">
        <v>2</v>
      </c>
      <c r="B63" s="39">
        <v>56</v>
      </c>
      <c r="C63" s="46" t="s">
        <v>93</v>
      </c>
      <c r="D63" s="52" t="s">
        <v>93</v>
      </c>
      <c r="H63" s="58" t="s">
        <v>172</v>
      </c>
    </row>
    <row r="64" spans="1:8" ht="47.25">
      <c r="A64" s="34" t="s">
        <v>2</v>
      </c>
      <c r="B64" s="39">
        <v>57</v>
      </c>
      <c r="C64" s="46" t="s">
        <v>94</v>
      </c>
      <c r="D64" s="52" t="s">
        <v>94</v>
      </c>
      <c r="H64" s="58" t="s">
        <v>173</v>
      </c>
    </row>
    <row r="65" spans="1:8" ht="47.25">
      <c r="A65" s="34" t="s">
        <v>2</v>
      </c>
      <c r="B65" s="39">
        <v>58</v>
      </c>
      <c r="C65" s="47" t="s">
        <v>95</v>
      </c>
      <c r="D65" s="53" t="s">
        <v>95</v>
      </c>
      <c r="H65" s="58" t="s">
        <v>174</v>
      </c>
    </row>
    <row r="66" spans="1:8" ht="94.5">
      <c r="A66" s="34" t="s">
        <v>2</v>
      </c>
      <c r="B66" s="39">
        <v>59</v>
      </c>
      <c r="C66" s="46" t="s">
        <v>96</v>
      </c>
      <c r="D66" s="52" t="s">
        <v>96</v>
      </c>
      <c r="H66" s="58" t="s">
        <v>175</v>
      </c>
    </row>
    <row r="67" spans="1:8" ht="110.25">
      <c r="A67" s="34" t="s">
        <v>2</v>
      </c>
      <c r="B67" s="39">
        <v>60</v>
      </c>
      <c r="C67" s="46" t="s">
        <v>97</v>
      </c>
      <c r="D67" s="52" t="s">
        <v>97</v>
      </c>
      <c r="H67" s="58" t="s">
        <v>176</v>
      </c>
    </row>
    <row r="68" spans="1:8" ht="31.5">
      <c r="A68" s="34" t="s">
        <v>2</v>
      </c>
      <c r="B68" s="39">
        <v>61</v>
      </c>
      <c r="C68" s="46" t="s">
        <v>98</v>
      </c>
      <c r="D68" s="52" t="s">
        <v>98</v>
      </c>
      <c r="H68" s="59" t="s">
        <v>177</v>
      </c>
    </row>
    <row r="69" spans="1:8" ht="173.25">
      <c r="A69" s="34" t="s">
        <v>2</v>
      </c>
      <c r="B69" s="39">
        <v>62</v>
      </c>
      <c r="C69" s="46" t="s">
        <v>99</v>
      </c>
      <c r="D69" s="52" t="s">
        <v>99</v>
      </c>
      <c r="H69" s="58" t="s">
        <v>178</v>
      </c>
    </row>
    <row r="70" spans="1:8" ht="173.25">
      <c r="A70" s="34" t="s">
        <v>2</v>
      </c>
      <c r="B70" s="39">
        <v>63</v>
      </c>
      <c r="C70" s="46" t="s">
        <v>100</v>
      </c>
      <c r="D70" s="52" t="s">
        <v>100</v>
      </c>
      <c r="H70" s="58" t="s">
        <v>179</v>
      </c>
    </row>
    <row r="71" spans="1:8" ht="63">
      <c r="A71" s="34" t="s">
        <v>2</v>
      </c>
      <c r="B71" s="39">
        <v>64</v>
      </c>
      <c r="C71" s="46" t="s">
        <v>116</v>
      </c>
      <c r="D71" s="52" t="s">
        <v>116</v>
      </c>
      <c r="H71" s="58" t="s">
        <v>180</v>
      </c>
    </row>
    <row r="72" spans="1:8" ht="189">
      <c r="A72" s="34" t="s">
        <v>2</v>
      </c>
      <c r="B72" s="39">
        <v>65</v>
      </c>
      <c r="C72" s="46" t="s">
        <v>101</v>
      </c>
      <c r="D72" s="52" t="s">
        <v>101</v>
      </c>
      <c r="H72" s="58" t="s">
        <v>181</v>
      </c>
    </row>
    <row r="73" spans="1:8" ht="63">
      <c r="A73" s="34" t="s">
        <v>2</v>
      </c>
      <c r="B73" s="39">
        <v>66</v>
      </c>
      <c r="C73" s="46" t="s">
        <v>102</v>
      </c>
      <c r="D73" s="52" t="s">
        <v>102</v>
      </c>
      <c r="H73" s="58" t="s">
        <v>182</v>
      </c>
    </row>
    <row r="74" spans="1:8" ht="173.25">
      <c r="A74" s="34" t="s">
        <v>2</v>
      </c>
      <c r="B74" s="39">
        <v>67</v>
      </c>
      <c r="C74" s="41" t="s">
        <v>103</v>
      </c>
      <c r="D74" s="52" t="s">
        <v>103</v>
      </c>
      <c r="H74" s="58" t="s">
        <v>183</v>
      </c>
    </row>
    <row r="75" spans="1:8" ht="47.25">
      <c r="A75" s="34" t="s">
        <v>2</v>
      </c>
      <c r="B75" s="42">
        <v>68</v>
      </c>
      <c r="C75" s="50" t="s">
        <v>104</v>
      </c>
      <c r="D75" s="56" t="s">
        <v>104</v>
      </c>
      <c r="H75" s="64" t="s">
        <v>184</v>
      </c>
    </row>
    <row r="76" spans="1:8" ht="78.75">
      <c r="A76" s="34" t="s">
        <v>2</v>
      </c>
      <c r="B76" s="39">
        <v>69</v>
      </c>
      <c r="C76" s="46" t="s">
        <v>105</v>
      </c>
      <c r="D76" s="52" t="s">
        <v>105</v>
      </c>
      <c r="H76" s="58" t="s">
        <v>185</v>
      </c>
    </row>
    <row r="77" spans="1:8" ht="141.75">
      <c r="A77" s="34" t="s">
        <v>2</v>
      </c>
      <c r="B77" s="39">
        <v>70</v>
      </c>
      <c r="C77" s="46" t="s">
        <v>106</v>
      </c>
      <c r="D77" s="52" t="s">
        <v>106</v>
      </c>
      <c r="H77" s="58" t="s">
        <v>186</v>
      </c>
    </row>
    <row r="78" spans="1:8" ht="157.5">
      <c r="A78" s="34" t="s">
        <v>2</v>
      </c>
      <c r="B78" s="39">
        <v>71</v>
      </c>
      <c r="C78" s="46" t="s">
        <v>107</v>
      </c>
      <c r="D78" s="52" t="s">
        <v>106</v>
      </c>
      <c r="H78" s="58" t="s">
        <v>187</v>
      </c>
    </row>
    <row r="79" spans="1:8" ht="409.5">
      <c r="A79" s="34" t="s">
        <v>2</v>
      </c>
      <c r="B79" s="39">
        <v>72</v>
      </c>
      <c r="C79" s="46" t="s">
        <v>108</v>
      </c>
      <c r="D79" s="52" t="s">
        <v>109</v>
      </c>
      <c r="H79" s="61" t="s">
        <v>188</v>
      </c>
    </row>
    <row r="80" spans="1:8" ht="31.5">
      <c r="A80" s="34" t="s">
        <v>2</v>
      </c>
      <c r="B80" s="39">
        <v>73</v>
      </c>
      <c r="C80" s="46" t="s">
        <v>110</v>
      </c>
      <c r="D80" s="52" t="s">
        <v>110</v>
      </c>
      <c r="H80" s="58" t="s">
        <v>189</v>
      </c>
    </row>
    <row r="81" spans="1:8" ht="47.25">
      <c r="A81" s="34" t="s">
        <v>2</v>
      </c>
      <c r="B81" s="39">
        <v>74</v>
      </c>
      <c r="C81" s="46" t="s">
        <v>111</v>
      </c>
      <c r="D81" s="52" t="s">
        <v>111</v>
      </c>
      <c r="H81" s="58" t="s">
        <v>190</v>
      </c>
    </row>
    <row r="82" spans="1:8" ht="31.5">
      <c r="A82" s="34" t="s">
        <v>2</v>
      </c>
      <c r="B82" s="43">
        <v>75</v>
      </c>
      <c r="C82" s="46" t="s">
        <v>112</v>
      </c>
      <c r="D82" s="52" t="s">
        <v>112</v>
      </c>
      <c r="H82" s="58" t="s">
        <v>191</v>
      </c>
    </row>
    <row r="83" spans="1:8" ht="189">
      <c r="A83" s="34" t="s">
        <v>2</v>
      </c>
      <c r="B83" s="39">
        <v>76</v>
      </c>
      <c r="C83" s="47" t="s">
        <v>113</v>
      </c>
      <c r="D83" s="53" t="s">
        <v>113</v>
      </c>
      <c r="H83" s="65" t="s">
        <v>192</v>
      </c>
    </row>
    <row r="84" spans="1:8" ht="220.5">
      <c r="A84" s="34" t="s">
        <v>2</v>
      </c>
      <c r="B84" s="39">
        <v>77</v>
      </c>
      <c r="C84" s="46" t="s">
        <v>114</v>
      </c>
      <c r="D84" s="52" t="s">
        <v>114</v>
      </c>
      <c r="H84" s="58" t="s">
        <v>193</v>
      </c>
    </row>
    <row r="85" spans="1:8" ht="78.75">
      <c r="A85" s="34" t="s">
        <v>2</v>
      </c>
      <c r="B85" s="39">
        <v>78</v>
      </c>
      <c r="C85" s="47" t="s">
        <v>115</v>
      </c>
      <c r="D85" s="52" t="s">
        <v>115</v>
      </c>
      <c r="H85" s="58" t="s">
        <v>194</v>
      </c>
    </row>
    <row r="86" spans="1:8" ht="63">
      <c r="A86" s="34" t="s">
        <v>2</v>
      </c>
      <c r="B86" s="100">
        <v>79</v>
      </c>
      <c r="C86" s="102" t="s">
        <v>195</v>
      </c>
      <c r="D86" s="30" t="s">
        <v>196</v>
      </c>
      <c r="H86" s="66" t="s">
        <v>198</v>
      </c>
    </row>
    <row r="87" spans="1:8" ht="78.75">
      <c r="A87" s="34" t="s">
        <v>2</v>
      </c>
      <c r="B87" s="101"/>
      <c r="C87" s="103"/>
      <c r="D87" s="30" t="s">
        <v>197</v>
      </c>
      <c r="H87" s="67" t="s">
        <v>199</v>
      </c>
    </row>
    <row r="88" spans="1:8" ht="15.75" customHeight="1">
      <c r="A88" s="34" t="s">
        <v>2</v>
      </c>
      <c r="B88" s="30">
        <v>80</v>
      </c>
      <c r="C88" s="30" t="s">
        <v>200</v>
      </c>
      <c r="D88" s="30" t="s">
        <v>200</v>
      </c>
      <c r="H88" s="71" t="s">
        <v>205</v>
      </c>
    </row>
    <row r="89" spans="1:8" ht="75">
      <c r="A89" s="34" t="s">
        <v>2</v>
      </c>
      <c r="B89" s="30">
        <v>81</v>
      </c>
      <c r="C89" s="30" t="s">
        <v>201</v>
      </c>
      <c r="D89" s="30" t="s">
        <v>201</v>
      </c>
      <c r="H89" s="71" t="s">
        <v>206</v>
      </c>
    </row>
    <row r="90" spans="1:8" ht="15.75" customHeight="1">
      <c r="A90" s="34" t="s">
        <v>2</v>
      </c>
      <c r="B90" s="30">
        <v>82</v>
      </c>
      <c r="C90" s="30" t="s">
        <v>202</v>
      </c>
      <c r="D90" s="30" t="s">
        <v>202</v>
      </c>
      <c r="H90" s="70" t="s">
        <v>207</v>
      </c>
    </row>
    <row r="91" spans="1:8" ht="31.5">
      <c r="A91" s="34" t="s">
        <v>2</v>
      </c>
      <c r="B91" s="30">
        <v>83</v>
      </c>
      <c r="C91" s="30" t="s">
        <v>203</v>
      </c>
      <c r="D91" s="30" t="s">
        <v>203</v>
      </c>
      <c r="H91" s="70" t="s">
        <v>208</v>
      </c>
    </row>
    <row r="92" spans="1:8" ht="31.5" customHeight="1" thickBot="1">
      <c r="A92" s="34" t="s">
        <v>2</v>
      </c>
      <c r="B92" s="30">
        <v>84</v>
      </c>
      <c r="C92" s="30" t="s">
        <v>204</v>
      </c>
      <c r="D92" s="30" t="s">
        <v>204</v>
      </c>
      <c r="H92" s="84" t="s">
        <v>209</v>
      </c>
    </row>
    <row r="93" ht="12.75">
      <c r="A93" s="68"/>
    </row>
  </sheetData>
  <autoFilter ref="A6:K9"/>
  <mergeCells count="11">
    <mergeCell ref="B86:B87"/>
    <mergeCell ref="C86:C87"/>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4"/>
  <sheetViews>
    <sheetView tabSelected="1" workbookViewId="0" topLeftCell="A1">
      <selection activeCell="M95" sqref="M95"/>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1"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20.7109375" style="4" customWidth="1"/>
    <col min="14" max="16384" width="9.140625" style="4" customWidth="1"/>
  </cols>
  <sheetData>
    <row r="1" spans="4:12" ht="12.75">
      <c r="D1" s="106" t="s">
        <v>21</v>
      </c>
      <c r="E1" s="106"/>
      <c r="F1" s="106"/>
      <c r="G1" s="106"/>
      <c r="H1" s="106"/>
      <c r="I1" s="106"/>
      <c r="J1" s="106"/>
      <c r="K1" s="106"/>
      <c r="L1" s="106"/>
    </row>
    <row r="2" spans="4:11" ht="12.75">
      <c r="D2" s="107" t="s">
        <v>22</v>
      </c>
      <c r="E2" s="107"/>
      <c r="F2" s="107"/>
      <c r="G2" s="107"/>
      <c r="H2" s="107"/>
      <c r="I2" s="107"/>
      <c r="J2" s="107"/>
      <c r="K2" s="19"/>
    </row>
    <row r="3" spans="2:12" ht="12.75">
      <c r="B3" s="108" t="s">
        <v>12</v>
      </c>
      <c r="C3" s="108"/>
      <c r="D3" s="108"/>
      <c r="E3" s="109" t="s">
        <v>31</v>
      </c>
      <c r="F3" s="109"/>
      <c r="G3" s="109"/>
      <c r="H3" s="109"/>
      <c r="I3" s="109"/>
      <c r="K3" s="4" t="s">
        <v>13</v>
      </c>
      <c r="L3" s="4" t="s">
        <v>15</v>
      </c>
    </row>
    <row r="4" spans="1:12" s="7" customFormat="1" ht="32.25" customHeight="1">
      <c r="A4" s="5"/>
      <c r="B4" s="110" t="s">
        <v>11</v>
      </c>
      <c r="C4" s="110"/>
      <c r="D4" s="110"/>
      <c r="E4" s="111" t="s">
        <v>33</v>
      </c>
      <c r="F4" s="111"/>
      <c r="G4" s="111"/>
      <c r="H4" s="111"/>
      <c r="I4" s="111"/>
      <c r="J4" s="111"/>
      <c r="K4" s="6" t="s">
        <v>14</v>
      </c>
      <c r="L4" s="6" t="s">
        <v>16</v>
      </c>
    </row>
    <row r="5" spans="1:12" s="8" customFormat="1" ht="20.1" customHeight="1">
      <c r="A5" s="5"/>
      <c r="E5" s="116"/>
      <c r="F5" s="116"/>
      <c r="G5" s="116"/>
      <c r="H5" s="116"/>
      <c r="I5" s="116"/>
      <c r="J5" s="116"/>
      <c r="K5" s="116"/>
      <c r="L5" s="116"/>
    </row>
    <row r="6" spans="1:13" ht="47.25">
      <c r="A6" s="9"/>
      <c r="B6" s="2" t="s">
        <v>3</v>
      </c>
      <c r="C6" s="2" t="s">
        <v>0</v>
      </c>
      <c r="D6" s="2" t="s">
        <v>1</v>
      </c>
      <c r="E6" s="29" t="s">
        <v>4</v>
      </c>
      <c r="F6" s="23" t="s">
        <v>23</v>
      </c>
      <c r="G6" s="20" t="s">
        <v>24</v>
      </c>
      <c r="H6" s="23" t="s">
        <v>25</v>
      </c>
      <c r="I6" s="23" t="s">
        <v>26</v>
      </c>
      <c r="J6" s="3" t="s">
        <v>27</v>
      </c>
      <c r="K6" s="3" t="s">
        <v>28</v>
      </c>
      <c r="L6" s="32" t="s">
        <v>29</v>
      </c>
      <c r="M6" s="119" t="s">
        <v>213</v>
      </c>
    </row>
    <row r="7" spans="1:13" ht="12.75">
      <c r="A7" s="9"/>
      <c r="B7" s="23">
        <v>1</v>
      </c>
      <c r="C7" s="117">
        <v>2</v>
      </c>
      <c r="D7" s="117"/>
      <c r="E7" s="117"/>
      <c r="F7" s="23">
        <v>3</v>
      </c>
      <c r="G7" s="85">
        <v>4</v>
      </c>
      <c r="H7" s="23">
        <v>5</v>
      </c>
      <c r="I7" s="23">
        <v>6</v>
      </c>
      <c r="J7" s="23">
        <v>7</v>
      </c>
      <c r="K7" s="23">
        <v>8</v>
      </c>
      <c r="L7" s="32">
        <v>9</v>
      </c>
      <c r="M7" s="120"/>
    </row>
    <row r="8" spans="1:13" ht="48.75" customHeight="1" thickBot="1">
      <c r="A8" s="9"/>
      <c r="B8" s="34" t="s">
        <v>2</v>
      </c>
      <c r="C8" s="35">
        <v>1</v>
      </c>
      <c r="D8" s="72" t="s">
        <v>34</v>
      </c>
      <c r="E8" s="78" t="s">
        <v>34</v>
      </c>
      <c r="F8" s="38" t="s">
        <v>210</v>
      </c>
      <c r="G8" s="91">
        <v>500</v>
      </c>
      <c r="H8" s="35"/>
      <c r="I8" s="35"/>
      <c r="J8" s="35"/>
      <c r="K8" s="35"/>
      <c r="L8" s="36" t="s">
        <v>211</v>
      </c>
      <c r="M8" s="4">
        <v>208333.33</v>
      </c>
    </row>
    <row r="9" spans="1:13" ht="41.25" customHeight="1">
      <c r="A9" s="18"/>
      <c r="B9" s="34" t="s">
        <v>2</v>
      </c>
      <c r="C9" s="35">
        <v>2</v>
      </c>
      <c r="D9" s="73" t="s">
        <v>35</v>
      </c>
      <c r="E9" s="79" t="s">
        <v>35</v>
      </c>
      <c r="F9" s="38" t="s">
        <v>210</v>
      </c>
      <c r="G9" s="87">
        <v>1500</v>
      </c>
      <c r="H9" s="37"/>
      <c r="I9" s="37"/>
      <c r="J9" s="37"/>
      <c r="K9" s="37"/>
      <c r="L9" s="36" t="s">
        <v>211</v>
      </c>
      <c r="M9" s="4">
        <v>331250</v>
      </c>
    </row>
    <row r="10" spans="1:13" ht="31.5">
      <c r="A10" s="18"/>
      <c r="B10" s="34" t="s">
        <v>2</v>
      </c>
      <c r="C10" s="35">
        <v>3</v>
      </c>
      <c r="D10" s="73" t="s">
        <v>36</v>
      </c>
      <c r="E10" s="79" t="s">
        <v>36</v>
      </c>
      <c r="F10" s="38" t="s">
        <v>210</v>
      </c>
      <c r="G10" s="87">
        <v>1500</v>
      </c>
      <c r="H10" s="18"/>
      <c r="I10" s="18"/>
      <c r="J10" s="18"/>
      <c r="K10" s="18"/>
      <c r="L10" s="36" t="s">
        <v>211</v>
      </c>
      <c r="M10" s="4">
        <v>300000</v>
      </c>
    </row>
    <row r="11" spans="1:13" ht="47.25">
      <c r="A11" s="18"/>
      <c r="B11" s="34" t="s">
        <v>2</v>
      </c>
      <c r="C11" s="35">
        <v>4</v>
      </c>
      <c r="D11" s="73" t="s">
        <v>37</v>
      </c>
      <c r="E11" s="79" t="s">
        <v>38</v>
      </c>
      <c r="F11" s="38" t="s">
        <v>210</v>
      </c>
      <c r="G11" s="87">
        <v>20</v>
      </c>
      <c r="H11" s="18"/>
      <c r="I11" s="18"/>
      <c r="J11" s="18"/>
      <c r="K11" s="18"/>
      <c r="L11" s="36" t="s">
        <v>211</v>
      </c>
      <c r="M11" s="4">
        <v>5083.33</v>
      </c>
    </row>
    <row r="12" spans="1:13" ht="47.25">
      <c r="A12" s="18"/>
      <c r="B12" s="34" t="s">
        <v>2</v>
      </c>
      <c r="C12" s="35">
        <v>5</v>
      </c>
      <c r="D12" s="73" t="s">
        <v>38</v>
      </c>
      <c r="E12" s="79" t="s">
        <v>38</v>
      </c>
      <c r="F12" s="38" t="s">
        <v>210</v>
      </c>
      <c r="G12" s="87">
        <v>200</v>
      </c>
      <c r="H12" s="18"/>
      <c r="I12" s="18"/>
      <c r="J12" s="18"/>
      <c r="K12" s="18"/>
      <c r="L12" s="36" t="s">
        <v>211</v>
      </c>
      <c r="M12" s="4">
        <v>50833.33</v>
      </c>
    </row>
    <row r="13" spans="1:13" ht="47.25">
      <c r="A13" s="18"/>
      <c r="B13" s="34" t="s">
        <v>2</v>
      </c>
      <c r="C13" s="35">
        <v>6</v>
      </c>
      <c r="D13" s="73" t="s">
        <v>39</v>
      </c>
      <c r="E13" s="79" t="s">
        <v>39</v>
      </c>
      <c r="F13" s="38" t="s">
        <v>210</v>
      </c>
      <c r="G13" s="87">
        <v>200</v>
      </c>
      <c r="H13" s="18"/>
      <c r="I13" s="18"/>
      <c r="J13" s="18"/>
      <c r="K13" s="18"/>
      <c r="L13" s="36" t="s">
        <v>211</v>
      </c>
      <c r="M13" s="4">
        <v>42333.33</v>
      </c>
    </row>
    <row r="14" spans="1:13" ht="31.5">
      <c r="A14" s="18"/>
      <c r="B14" s="34" t="s">
        <v>2</v>
      </c>
      <c r="C14" s="35">
        <v>7</v>
      </c>
      <c r="D14" s="74" t="s">
        <v>40</v>
      </c>
      <c r="E14" s="80" t="s">
        <v>40</v>
      </c>
      <c r="F14" s="38" t="s">
        <v>32</v>
      </c>
      <c r="G14" s="87">
        <v>20</v>
      </c>
      <c r="H14" s="18"/>
      <c r="I14" s="18"/>
      <c r="J14" s="18"/>
      <c r="K14" s="18"/>
      <c r="L14" s="36" t="s">
        <v>211</v>
      </c>
      <c r="M14" s="4">
        <v>49166.67</v>
      </c>
    </row>
    <row r="15" spans="1:13" ht="31.5">
      <c r="A15" s="18"/>
      <c r="B15" s="34" t="s">
        <v>2</v>
      </c>
      <c r="C15" s="35">
        <v>8</v>
      </c>
      <c r="D15" s="73" t="s">
        <v>41</v>
      </c>
      <c r="E15" s="79" t="s">
        <v>41</v>
      </c>
      <c r="F15" s="38" t="s">
        <v>32</v>
      </c>
      <c r="G15" s="87">
        <v>3500</v>
      </c>
      <c r="H15" s="18"/>
      <c r="I15" s="18"/>
      <c r="J15" s="18"/>
      <c r="K15" s="18"/>
      <c r="L15" s="36" t="s">
        <v>211</v>
      </c>
      <c r="M15" s="4">
        <v>694166.67</v>
      </c>
    </row>
    <row r="16" spans="1:13" ht="31.5">
      <c r="A16" s="18"/>
      <c r="B16" s="34" t="s">
        <v>2</v>
      </c>
      <c r="C16" s="35">
        <v>9</v>
      </c>
      <c r="D16" s="74" t="s">
        <v>42</v>
      </c>
      <c r="E16" s="79" t="s">
        <v>42</v>
      </c>
      <c r="F16" s="38" t="s">
        <v>32</v>
      </c>
      <c r="G16" s="87">
        <v>3500</v>
      </c>
      <c r="H16" s="18"/>
      <c r="I16" s="18"/>
      <c r="J16" s="18"/>
      <c r="K16" s="18"/>
      <c r="L16" s="36" t="s">
        <v>211</v>
      </c>
      <c r="M16" s="4">
        <v>694166.67</v>
      </c>
    </row>
    <row r="17" spans="1:13" ht="47.25">
      <c r="A17" s="18"/>
      <c r="B17" s="34" t="s">
        <v>2</v>
      </c>
      <c r="C17" s="35">
        <v>10</v>
      </c>
      <c r="D17" s="73" t="s">
        <v>43</v>
      </c>
      <c r="E17" s="79" t="s">
        <v>43</v>
      </c>
      <c r="F17" s="38" t="s">
        <v>32</v>
      </c>
      <c r="G17" s="87">
        <v>200</v>
      </c>
      <c r="H17" s="18"/>
      <c r="I17" s="18"/>
      <c r="J17" s="18"/>
      <c r="K17" s="18"/>
      <c r="L17" s="36" t="s">
        <v>211</v>
      </c>
      <c r="M17" s="4">
        <v>134166.67</v>
      </c>
    </row>
    <row r="18" spans="1:13" ht="31.5">
      <c r="A18" s="18"/>
      <c r="B18" s="34" t="s">
        <v>2</v>
      </c>
      <c r="C18" s="35">
        <v>11</v>
      </c>
      <c r="D18" s="73" t="s">
        <v>44</v>
      </c>
      <c r="E18" s="79" t="s">
        <v>44</v>
      </c>
      <c r="F18" s="38" t="s">
        <v>32</v>
      </c>
      <c r="G18" s="87">
        <v>50</v>
      </c>
      <c r="H18" s="18"/>
      <c r="I18" s="18"/>
      <c r="J18" s="18"/>
      <c r="K18" s="18"/>
      <c r="L18" s="36" t="s">
        <v>211</v>
      </c>
      <c r="M18" s="4">
        <v>29708.33</v>
      </c>
    </row>
    <row r="19" spans="1:13" ht="31.5">
      <c r="A19" s="18"/>
      <c r="B19" s="34" t="s">
        <v>2</v>
      </c>
      <c r="C19" s="35">
        <v>12</v>
      </c>
      <c r="D19" s="75" t="s">
        <v>45</v>
      </c>
      <c r="E19" s="81" t="s">
        <v>45</v>
      </c>
      <c r="F19" s="38" t="s">
        <v>32</v>
      </c>
      <c r="G19" s="87">
        <v>300</v>
      </c>
      <c r="H19" s="18"/>
      <c r="I19" s="18"/>
      <c r="J19" s="18"/>
      <c r="K19" s="18"/>
      <c r="L19" s="36" t="s">
        <v>211</v>
      </c>
      <c r="M19" s="4">
        <v>248000</v>
      </c>
    </row>
    <row r="20" spans="1:13" ht="31.5">
      <c r="A20" s="18"/>
      <c r="B20" s="34" t="s">
        <v>2</v>
      </c>
      <c r="C20" s="35">
        <v>13</v>
      </c>
      <c r="D20" s="75" t="s">
        <v>46</v>
      </c>
      <c r="E20" s="81" t="s">
        <v>46</v>
      </c>
      <c r="F20" s="38" t="s">
        <v>32</v>
      </c>
      <c r="G20" s="87">
        <v>300</v>
      </c>
      <c r="H20" s="18"/>
      <c r="I20" s="18"/>
      <c r="J20" s="18"/>
      <c r="K20" s="18"/>
      <c r="L20" s="36" t="s">
        <v>211</v>
      </c>
      <c r="M20" s="4">
        <v>238750</v>
      </c>
    </row>
    <row r="21" spans="1:13" ht="47.25">
      <c r="A21" s="18"/>
      <c r="B21" s="34" t="s">
        <v>2</v>
      </c>
      <c r="C21" s="35">
        <v>14</v>
      </c>
      <c r="D21" s="75" t="s">
        <v>47</v>
      </c>
      <c r="E21" s="81" t="s">
        <v>47</v>
      </c>
      <c r="F21" s="38" t="s">
        <v>32</v>
      </c>
      <c r="G21" s="87">
        <v>700</v>
      </c>
      <c r="H21" s="18"/>
      <c r="I21" s="18"/>
      <c r="J21" s="18"/>
      <c r="K21" s="18"/>
      <c r="L21" s="36" t="s">
        <v>211</v>
      </c>
      <c r="M21" s="4">
        <v>472500</v>
      </c>
    </row>
    <row r="22" spans="1:13" ht="31.5">
      <c r="A22" s="18"/>
      <c r="B22" s="34" t="s">
        <v>2</v>
      </c>
      <c r="C22" s="35">
        <v>15</v>
      </c>
      <c r="D22" s="73" t="s">
        <v>48</v>
      </c>
      <c r="E22" s="79" t="s">
        <v>48</v>
      </c>
      <c r="F22" s="38" t="s">
        <v>32</v>
      </c>
      <c r="G22" s="87">
        <v>500</v>
      </c>
      <c r="H22" s="18"/>
      <c r="I22" s="18"/>
      <c r="J22" s="18"/>
      <c r="K22" s="18"/>
      <c r="L22" s="36" t="s">
        <v>211</v>
      </c>
      <c r="M22" s="4">
        <v>485833.33</v>
      </c>
    </row>
    <row r="23" spans="1:13" ht="31.5">
      <c r="A23" s="18"/>
      <c r="B23" s="34" t="s">
        <v>2</v>
      </c>
      <c r="C23" s="35">
        <v>16</v>
      </c>
      <c r="D23" s="73" t="s">
        <v>49</v>
      </c>
      <c r="E23" s="79" t="s">
        <v>49</v>
      </c>
      <c r="F23" s="38" t="s">
        <v>32</v>
      </c>
      <c r="G23" s="87">
        <v>500</v>
      </c>
      <c r="H23" s="18"/>
      <c r="I23" s="18"/>
      <c r="J23" s="18"/>
      <c r="K23" s="18"/>
      <c r="L23" s="36" t="s">
        <v>211</v>
      </c>
      <c r="M23" s="4">
        <v>446666.67</v>
      </c>
    </row>
    <row r="24" spans="1:13" ht="31.5">
      <c r="A24" s="18"/>
      <c r="B24" s="34" t="s">
        <v>2</v>
      </c>
      <c r="C24" s="35">
        <v>17</v>
      </c>
      <c r="D24" s="74" t="s">
        <v>50</v>
      </c>
      <c r="E24" s="80" t="s">
        <v>50</v>
      </c>
      <c r="F24" s="38" t="s">
        <v>32</v>
      </c>
      <c r="G24" s="87">
        <v>200</v>
      </c>
      <c r="H24" s="18"/>
      <c r="I24" s="18"/>
      <c r="J24" s="18"/>
      <c r="K24" s="18"/>
      <c r="L24" s="36" t="s">
        <v>211</v>
      </c>
      <c r="M24" s="4">
        <v>232166.67</v>
      </c>
    </row>
    <row r="25" spans="1:13" ht="31.5">
      <c r="A25" s="18"/>
      <c r="B25" s="34" t="s">
        <v>2</v>
      </c>
      <c r="C25" s="35">
        <v>18</v>
      </c>
      <c r="D25" s="73" t="s">
        <v>51</v>
      </c>
      <c r="E25" s="79" t="s">
        <v>51</v>
      </c>
      <c r="F25" s="38" t="s">
        <v>32</v>
      </c>
      <c r="G25" s="87">
        <v>100</v>
      </c>
      <c r="H25" s="18"/>
      <c r="I25" s="18"/>
      <c r="J25" s="18"/>
      <c r="K25" s="18"/>
      <c r="L25" s="36" t="s">
        <v>211</v>
      </c>
      <c r="M25" s="4">
        <v>102500</v>
      </c>
    </row>
    <row r="26" spans="1:13" ht="31.5">
      <c r="A26" s="18"/>
      <c r="B26" s="34" t="s">
        <v>2</v>
      </c>
      <c r="C26" s="35">
        <v>19</v>
      </c>
      <c r="D26" s="73" t="s">
        <v>52</v>
      </c>
      <c r="E26" s="79" t="s">
        <v>52</v>
      </c>
      <c r="F26" s="38" t="s">
        <v>32</v>
      </c>
      <c r="G26" s="87">
        <v>50</v>
      </c>
      <c r="H26" s="18"/>
      <c r="I26" s="18"/>
      <c r="J26" s="18"/>
      <c r="K26" s="18"/>
      <c r="L26" s="36" t="s">
        <v>211</v>
      </c>
      <c r="M26" s="4">
        <v>58500</v>
      </c>
    </row>
    <row r="27" spans="1:13" ht="47.25">
      <c r="A27" s="18"/>
      <c r="B27" s="34" t="s">
        <v>2</v>
      </c>
      <c r="C27" s="35">
        <v>20</v>
      </c>
      <c r="D27" s="73" t="s">
        <v>53</v>
      </c>
      <c r="E27" s="79" t="s">
        <v>54</v>
      </c>
      <c r="F27" s="38" t="s">
        <v>32</v>
      </c>
      <c r="G27" s="87">
        <v>200</v>
      </c>
      <c r="H27" s="18"/>
      <c r="I27" s="18"/>
      <c r="J27" s="18"/>
      <c r="K27" s="18"/>
      <c r="L27" s="36" t="s">
        <v>211</v>
      </c>
      <c r="M27" s="4">
        <v>571666.67</v>
      </c>
    </row>
    <row r="28" spans="1:13" ht="47.25">
      <c r="A28" s="18"/>
      <c r="B28" s="34" t="s">
        <v>2</v>
      </c>
      <c r="C28" s="35">
        <v>21</v>
      </c>
      <c r="D28" s="73" t="s">
        <v>55</v>
      </c>
      <c r="E28" s="79" t="s">
        <v>55</v>
      </c>
      <c r="F28" s="38" t="s">
        <v>32</v>
      </c>
      <c r="G28" s="87">
        <v>300</v>
      </c>
      <c r="H28" s="18"/>
      <c r="I28" s="18"/>
      <c r="J28" s="18"/>
      <c r="K28" s="18"/>
      <c r="L28" s="36" t="s">
        <v>211</v>
      </c>
      <c r="M28" s="4">
        <v>276750</v>
      </c>
    </row>
    <row r="29" spans="1:13" ht="47.25">
      <c r="A29" s="18"/>
      <c r="B29" s="34" t="s">
        <v>2</v>
      </c>
      <c r="C29" s="35">
        <v>22</v>
      </c>
      <c r="D29" s="73" t="s">
        <v>56</v>
      </c>
      <c r="E29" s="79" t="s">
        <v>56</v>
      </c>
      <c r="F29" s="38" t="s">
        <v>32</v>
      </c>
      <c r="G29" s="87">
        <v>200</v>
      </c>
      <c r="H29" s="18"/>
      <c r="I29" s="18"/>
      <c r="J29" s="18"/>
      <c r="K29" s="18"/>
      <c r="L29" s="36" t="s">
        <v>211</v>
      </c>
      <c r="M29" s="4">
        <v>225000</v>
      </c>
    </row>
    <row r="30" spans="1:13" ht="31.5">
      <c r="A30" s="18"/>
      <c r="B30" s="34" t="s">
        <v>2</v>
      </c>
      <c r="C30" s="35">
        <v>23</v>
      </c>
      <c r="D30" s="74" t="s">
        <v>57</v>
      </c>
      <c r="E30" s="79" t="s">
        <v>57</v>
      </c>
      <c r="F30" s="38" t="s">
        <v>32</v>
      </c>
      <c r="G30" s="87">
        <v>50</v>
      </c>
      <c r="H30" s="18"/>
      <c r="I30" s="18"/>
      <c r="J30" s="18"/>
      <c r="K30" s="18"/>
      <c r="L30" s="36" t="s">
        <v>211</v>
      </c>
      <c r="M30" s="4">
        <v>360000</v>
      </c>
    </row>
    <row r="31" spans="1:13" ht="31.5">
      <c r="A31" s="18"/>
      <c r="B31" s="34" t="s">
        <v>2</v>
      </c>
      <c r="C31" s="35">
        <v>24</v>
      </c>
      <c r="D31" s="74" t="s">
        <v>58</v>
      </c>
      <c r="E31" s="80" t="s">
        <v>58</v>
      </c>
      <c r="F31" s="38" t="s">
        <v>32</v>
      </c>
      <c r="G31" s="87">
        <v>25</v>
      </c>
      <c r="H31" s="18"/>
      <c r="I31" s="18"/>
      <c r="J31" s="18"/>
      <c r="K31" s="18"/>
      <c r="L31" s="36" t="s">
        <v>211</v>
      </c>
      <c r="M31" s="4">
        <v>258750</v>
      </c>
    </row>
    <row r="32" spans="1:13" ht="31.5">
      <c r="A32" s="18"/>
      <c r="B32" s="34" t="s">
        <v>2</v>
      </c>
      <c r="C32" s="35">
        <v>25</v>
      </c>
      <c r="D32" s="73" t="s">
        <v>59</v>
      </c>
      <c r="E32" s="79" t="s">
        <v>59</v>
      </c>
      <c r="F32" s="38" t="s">
        <v>32</v>
      </c>
      <c r="G32" s="87">
        <v>400</v>
      </c>
      <c r="H32" s="18"/>
      <c r="I32" s="18"/>
      <c r="J32" s="18"/>
      <c r="K32" s="18"/>
      <c r="L32" s="36" t="s">
        <v>211</v>
      </c>
      <c r="M32" s="4">
        <v>306000</v>
      </c>
    </row>
    <row r="33" spans="1:13" ht="31.5">
      <c r="A33" s="18"/>
      <c r="B33" s="34" t="s">
        <v>2</v>
      </c>
      <c r="C33" s="35">
        <v>26</v>
      </c>
      <c r="D33" s="75" t="s">
        <v>60</v>
      </c>
      <c r="E33" s="81" t="s">
        <v>61</v>
      </c>
      <c r="F33" s="38" t="s">
        <v>32</v>
      </c>
      <c r="G33" s="87">
        <v>400</v>
      </c>
      <c r="H33" s="18"/>
      <c r="I33" s="18"/>
      <c r="J33" s="18"/>
      <c r="K33" s="18"/>
      <c r="L33" s="36" t="s">
        <v>211</v>
      </c>
      <c r="M33" s="4">
        <v>378000</v>
      </c>
    </row>
    <row r="34" spans="1:13" ht="31.5">
      <c r="A34" s="18"/>
      <c r="B34" s="34" t="s">
        <v>2</v>
      </c>
      <c r="C34" s="35">
        <v>27</v>
      </c>
      <c r="D34" s="75" t="s">
        <v>62</v>
      </c>
      <c r="E34" s="81" t="s">
        <v>62</v>
      </c>
      <c r="F34" s="38" t="s">
        <v>32</v>
      </c>
      <c r="G34" s="87">
        <v>400</v>
      </c>
      <c r="H34" s="18"/>
      <c r="I34" s="18"/>
      <c r="J34" s="18"/>
      <c r="K34" s="18"/>
      <c r="L34" s="36" t="s">
        <v>211</v>
      </c>
      <c r="M34" s="4">
        <v>428333.33</v>
      </c>
    </row>
    <row r="35" spans="1:13" ht="31.5">
      <c r="A35" s="18"/>
      <c r="B35" s="34" t="s">
        <v>2</v>
      </c>
      <c r="C35" s="35">
        <v>28</v>
      </c>
      <c r="D35" s="73" t="s">
        <v>63</v>
      </c>
      <c r="E35" s="79" t="s">
        <v>63</v>
      </c>
      <c r="F35" s="38" t="s">
        <v>32</v>
      </c>
      <c r="G35" s="87">
        <v>400</v>
      </c>
      <c r="H35" s="18"/>
      <c r="I35" s="18"/>
      <c r="J35" s="18"/>
      <c r="K35" s="18"/>
      <c r="L35" s="36" t="s">
        <v>211</v>
      </c>
      <c r="M35" s="4">
        <v>323000</v>
      </c>
    </row>
    <row r="36" spans="1:13" ht="31.5">
      <c r="A36" s="18"/>
      <c r="B36" s="34" t="s">
        <v>2</v>
      </c>
      <c r="C36" s="35">
        <v>29</v>
      </c>
      <c r="D36" s="73" t="s">
        <v>64</v>
      </c>
      <c r="E36" s="79" t="s">
        <v>64</v>
      </c>
      <c r="F36" s="38" t="s">
        <v>32</v>
      </c>
      <c r="G36" s="87">
        <v>400</v>
      </c>
      <c r="H36" s="18"/>
      <c r="I36" s="18"/>
      <c r="J36" s="18"/>
      <c r="K36" s="18"/>
      <c r="L36" s="36" t="s">
        <v>211</v>
      </c>
      <c r="M36" s="4">
        <v>493333.33</v>
      </c>
    </row>
    <row r="37" spans="1:13" ht="47.25">
      <c r="A37" s="18"/>
      <c r="B37" s="34" t="s">
        <v>2</v>
      </c>
      <c r="C37" s="35">
        <v>30</v>
      </c>
      <c r="D37" s="75" t="s">
        <v>65</v>
      </c>
      <c r="E37" s="81" t="s">
        <v>65</v>
      </c>
      <c r="F37" s="38" t="s">
        <v>32</v>
      </c>
      <c r="G37" s="87">
        <v>400</v>
      </c>
      <c r="H37" s="18"/>
      <c r="I37" s="18"/>
      <c r="J37" s="18"/>
      <c r="K37" s="18"/>
      <c r="L37" s="36" t="s">
        <v>211</v>
      </c>
      <c r="M37" s="4">
        <v>378000</v>
      </c>
    </row>
    <row r="38" spans="1:13" ht="31.5">
      <c r="A38" s="18"/>
      <c r="B38" s="34" t="s">
        <v>2</v>
      </c>
      <c r="C38" s="35">
        <v>31</v>
      </c>
      <c r="D38" s="73" t="s">
        <v>66</v>
      </c>
      <c r="E38" s="79" t="s">
        <v>66</v>
      </c>
      <c r="F38" s="38" t="s">
        <v>32</v>
      </c>
      <c r="G38" s="87">
        <v>30</v>
      </c>
      <c r="H38" s="18"/>
      <c r="I38" s="18"/>
      <c r="J38" s="18"/>
      <c r="K38" s="18"/>
      <c r="L38" s="36" t="s">
        <v>211</v>
      </c>
      <c r="M38" s="4">
        <v>264600</v>
      </c>
    </row>
    <row r="39" spans="1:13" ht="47.25">
      <c r="A39" s="18"/>
      <c r="B39" s="34" t="s">
        <v>2</v>
      </c>
      <c r="C39" s="35">
        <v>32</v>
      </c>
      <c r="D39" s="73" t="s">
        <v>67</v>
      </c>
      <c r="E39" s="79" t="s">
        <v>67</v>
      </c>
      <c r="F39" s="38" t="s">
        <v>32</v>
      </c>
      <c r="G39" s="87">
        <v>100</v>
      </c>
      <c r="H39" s="18"/>
      <c r="I39" s="18"/>
      <c r="J39" s="18"/>
      <c r="K39" s="18"/>
      <c r="L39" s="36" t="s">
        <v>211</v>
      </c>
      <c r="M39" s="4">
        <v>605000</v>
      </c>
    </row>
    <row r="40" spans="1:13" ht="63">
      <c r="A40" s="18"/>
      <c r="B40" s="34" t="s">
        <v>2</v>
      </c>
      <c r="C40" s="35">
        <v>33</v>
      </c>
      <c r="D40" s="73" t="s">
        <v>68</v>
      </c>
      <c r="E40" s="79" t="s">
        <v>68</v>
      </c>
      <c r="F40" s="38" t="s">
        <v>32</v>
      </c>
      <c r="G40" s="87">
        <v>350</v>
      </c>
      <c r="H40" s="18"/>
      <c r="I40" s="18"/>
      <c r="J40" s="18"/>
      <c r="K40" s="18"/>
      <c r="L40" s="36" t="s">
        <v>211</v>
      </c>
      <c r="M40" s="4">
        <v>3179166.67</v>
      </c>
    </row>
    <row r="41" spans="1:13" ht="63">
      <c r="A41" s="18"/>
      <c r="B41" s="34" t="s">
        <v>2</v>
      </c>
      <c r="C41" s="35">
        <v>34</v>
      </c>
      <c r="D41" s="73" t="s">
        <v>69</v>
      </c>
      <c r="E41" s="79" t="s">
        <v>69</v>
      </c>
      <c r="F41" s="38" t="s">
        <v>32</v>
      </c>
      <c r="G41" s="87">
        <v>350</v>
      </c>
      <c r="H41" s="18"/>
      <c r="I41" s="18"/>
      <c r="J41" s="18"/>
      <c r="K41" s="18"/>
      <c r="L41" s="36" t="s">
        <v>211</v>
      </c>
      <c r="M41" s="4">
        <v>2829166.67</v>
      </c>
    </row>
    <row r="42" spans="1:13" ht="47.25">
      <c r="A42" s="18"/>
      <c r="B42" s="34" t="s">
        <v>2</v>
      </c>
      <c r="C42" s="35">
        <v>35</v>
      </c>
      <c r="D42" s="73" t="s">
        <v>70</v>
      </c>
      <c r="E42" s="79" t="s">
        <v>70</v>
      </c>
      <c r="F42" s="38" t="s">
        <v>32</v>
      </c>
      <c r="G42" s="87">
        <v>350</v>
      </c>
      <c r="H42" s="18"/>
      <c r="I42" s="18"/>
      <c r="J42" s="18"/>
      <c r="K42" s="18"/>
      <c r="L42" s="36" t="s">
        <v>211</v>
      </c>
      <c r="M42" s="4">
        <v>3791666.67</v>
      </c>
    </row>
    <row r="43" spans="1:13" ht="63">
      <c r="A43" s="18"/>
      <c r="B43" s="34" t="s">
        <v>2</v>
      </c>
      <c r="C43" s="35">
        <v>36</v>
      </c>
      <c r="D43" s="73" t="s">
        <v>71</v>
      </c>
      <c r="E43" s="79" t="s">
        <v>71</v>
      </c>
      <c r="F43" s="38" t="s">
        <v>32</v>
      </c>
      <c r="G43" s="87">
        <v>50</v>
      </c>
      <c r="H43" s="18"/>
      <c r="I43" s="18"/>
      <c r="J43" s="18"/>
      <c r="K43" s="18"/>
      <c r="L43" s="36" t="s">
        <v>211</v>
      </c>
      <c r="M43" s="4">
        <v>133333.33</v>
      </c>
    </row>
    <row r="44" spans="1:13" ht="47.25">
      <c r="A44" s="18"/>
      <c r="B44" s="34" t="s">
        <v>2</v>
      </c>
      <c r="C44" s="35">
        <v>37</v>
      </c>
      <c r="D44" s="73" t="s">
        <v>72</v>
      </c>
      <c r="E44" s="79" t="s">
        <v>72</v>
      </c>
      <c r="F44" s="38" t="s">
        <v>32</v>
      </c>
      <c r="G44" s="87">
        <v>350</v>
      </c>
      <c r="H44" s="18"/>
      <c r="I44" s="18"/>
      <c r="J44" s="18"/>
      <c r="K44" s="18"/>
      <c r="L44" s="36" t="s">
        <v>211</v>
      </c>
      <c r="M44" s="4">
        <v>2435416.67</v>
      </c>
    </row>
    <row r="45" spans="1:13" ht="31.5">
      <c r="A45" s="18"/>
      <c r="B45" s="34" t="s">
        <v>2</v>
      </c>
      <c r="C45" s="35">
        <v>38</v>
      </c>
      <c r="D45" s="73" t="s">
        <v>73</v>
      </c>
      <c r="E45" s="79" t="s">
        <v>73</v>
      </c>
      <c r="F45" s="38" t="s">
        <v>32</v>
      </c>
      <c r="G45" s="87">
        <v>2</v>
      </c>
      <c r="H45" s="18"/>
      <c r="I45" s="18"/>
      <c r="J45" s="18"/>
      <c r="K45" s="18"/>
      <c r="L45" s="36" t="s">
        <v>211</v>
      </c>
      <c r="M45" s="4">
        <v>24610</v>
      </c>
    </row>
    <row r="46" spans="1:13" ht="31.5">
      <c r="A46" s="18"/>
      <c r="B46" s="34" t="s">
        <v>2</v>
      </c>
      <c r="C46" s="35">
        <v>39</v>
      </c>
      <c r="D46" s="74" t="s">
        <v>74</v>
      </c>
      <c r="E46" s="79" t="s">
        <v>74</v>
      </c>
      <c r="F46" s="38" t="s">
        <v>32</v>
      </c>
      <c r="G46" s="87">
        <v>2</v>
      </c>
      <c r="H46" s="18"/>
      <c r="I46" s="18"/>
      <c r="J46" s="18"/>
      <c r="K46" s="18"/>
      <c r="L46" s="36" t="s">
        <v>211</v>
      </c>
      <c r="M46" s="4">
        <v>40058.33</v>
      </c>
    </row>
    <row r="47" spans="1:13" ht="31.5">
      <c r="A47" s="18"/>
      <c r="B47" s="34" t="s">
        <v>2</v>
      </c>
      <c r="C47" s="35">
        <v>40</v>
      </c>
      <c r="D47" s="73" t="s">
        <v>75</v>
      </c>
      <c r="E47" s="79" t="s">
        <v>75</v>
      </c>
      <c r="F47" s="38" t="s">
        <v>32</v>
      </c>
      <c r="G47" s="87">
        <v>150</v>
      </c>
      <c r="H47" s="18"/>
      <c r="I47" s="18"/>
      <c r="J47" s="18"/>
      <c r="K47" s="18"/>
      <c r="L47" s="36" t="s">
        <v>211</v>
      </c>
      <c r="M47" s="4">
        <v>325000</v>
      </c>
    </row>
    <row r="48" spans="1:13" ht="31.5">
      <c r="A48" s="18"/>
      <c r="B48" s="34" t="s">
        <v>2</v>
      </c>
      <c r="C48" s="35">
        <v>41</v>
      </c>
      <c r="D48" s="73" t="s">
        <v>76</v>
      </c>
      <c r="E48" s="79" t="s">
        <v>76</v>
      </c>
      <c r="F48" s="38" t="s">
        <v>32</v>
      </c>
      <c r="G48" s="87">
        <v>150</v>
      </c>
      <c r="H48" s="18"/>
      <c r="I48" s="18"/>
      <c r="J48" s="18"/>
      <c r="K48" s="18"/>
      <c r="L48" s="36" t="s">
        <v>211</v>
      </c>
      <c r="M48" s="4">
        <v>1337500</v>
      </c>
    </row>
    <row r="49" spans="1:13" ht="31.5">
      <c r="A49" s="18"/>
      <c r="B49" s="34" t="s">
        <v>2</v>
      </c>
      <c r="C49" s="35">
        <v>42</v>
      </c>
      <c r="D49" s="73" t="s">
        <v>77</v>
      </c>
      <c r="E49" s="79" t="s">
        <v>78</v>
      </c>
      <c r="F49" s="38" t="s">
        <v>210</v>
      </c>
      <c r="G49" s="87">
        <v>500</v>
      </c>
      <c r="H49" s="18"/>
      <c r="I49" s="18"/>
      <c r="J49" s="18"/>
      <c r="K49" s="18"/>
      <c r="L49" s="36" t="s">
        <v>211</v>
      </c>
      <c r="M49" s="4">
        <v>125000</v>
      </c>
    </row>
    <row r="50" spans="1:13" ht="31.5">
      <c r="A50" s="18"/>
      <c r="B50" s="34" t="s">
        <v>2</v>
      </c>
      <c r="C50" s="35">
        <v>43</v>
      </c>
      <c r="D50" s="73" t="s">
        <v>79</v>
      </c>
      <c r="E50" s="79" t="s">
        <v>79</v>
      </c>
      <c r="F50" s="38" t="s">
        <v>210</v>
      </c>
      <c r="G50" s="87">
        <v>500</v>
      </c>
      <c r="H50" s="18"/>
      <c r="I50" s="18"/>
      <c r="J50" s="18"/>
      <c r="K50" s="18"/>
      <c r="L50" s="36" t="s">
        <v>211</v>
      </c>
      <c r="M50" s="4">
        <v>136250</v>
      </c>
    </row>
    <row r="51" spans="1:13" ht="31.5">
      <c r="A51" s="18"/>
      <c r="B51" s="34" t="s">
        <v>2</v>
      </c>
      <c r="C51" s="35">
        <v>44</v>
      </c>
      <c r="D51" s="73" t="s">
        <v>80</v>
      </c>
      <c r="E51" s="79" t="s">
        <v>81</v>
      </c>
      <c r="F51" s="38" t="s">
        <v>32</v>
      </c>
      <c r="G51" s="87">
        <v>500</v>
      </c>
      <c r="H51" s="18"/>
      <c r="I51" s="18"/>
      <c r="J51" s="18"/>
      <c r="K51" s="18"/>
      <c r="L51" s="36" t="s">
        <v>211</v>
      </c>
      <c r="M51" s="4">
        <v>145833.33</v>
      </c>
    </row>
    <row r="52" spans="1:13" ht="31.5">
      <c r="A52" s="18"/>
      <c r="B52" s="34" t="s">
        <v>2</v>
      </c>
      <c r="C52" s="35">
        <v>45</v>
      </c>
      <c r="D52" s="73" t="s">
        <v>82</v>
      </c>
      <c r="E52" s="79" t="s">
        <v>82</v>
      </c>
      <c r="F52" s="38" t="s">
        <v>32</v>
      </c>
      <c r="G52" s="87">
        <v>50</v>
      </c>
      <c r="H52" s="18"/>
      <c r="I52" s="18"/>
      <c r="J52" s="18"/>
      <c r="K52" s="18"/>
      <c r="L52" s="36" t="s">
        <v>211</v>
      </c>
      <c r="M52" s="4">
        <v>3208.33</v>
      </c>
    </row>
    <row r="53" spans="1:13" ht="31.5">
      <c r="A53" s="18"/>
      <c r="B53" s="34" t="s">
        <v>2</v>
      </c>
      <c r="C53" s="35">
        <v>46</v>
      </c>
      <c r="D53" s="73" t="s">
        <v>83</v>
      </c>
      <c r="E53" s="79" t="s">
        <v>83</v>
      </c>
      <c r="F53" s="38" t="s">
        <v>32</v>
      </c>
      <c r="G53" s="87">
        <v>50</v>
      </c>
      <c r="H53" s="18"/>
      <c r="I53" s="18"/>
      <c r="J53" s="18"/>
      <c r="K53" s="18"/>
      <c r="L53" s="36" t="s">
        <v>211</v>
      </c>
      <c r="M53" s="4">
        <v>2250</v>
      </c>
    </row>
    <row r="54" spans="1:13" ht="31.5">
      <c r="A54" s="18"/>
      <c r="B54" s="34" t="s">
        <v>2</v>
      </c>
      <c r="C54" s="35">
        <v>47</v>
      </c>
      <c r="D54" s="73" t="s">
        <v>84</v>
      </c>
      <c r="E54" s="79" t="s">
        <v>84</v>
      </c>
      <c r="F54" s="38" t="s">
        <v>32</v>
      </c>
      <c r="G54" s="87">
        <v>50</v>
      </c>
      <c r="H54" s="18"/>
      <c r="I54" s="18"/>
      <c r="J54" s="18"/>
      <c r="K54" s="18"/>
      <c r="L54" s="36" t="s">
        <v>211</v>
      </c>
      <c r="M54" s="4">
        <v>1687.5</v>
      </c>
    </row>
    <row r="55" spans="1:13" ht="31.5">
      <c r="A55" s="18"/>
      <c r="B55" s="34" t="s">
        <v>2</v>
      </c>
      <c r="C55" s="35">
        <v>48</v>
      </c>
      <c r="D55" s="73" t="s">
        <v>85</v>
      </c>
      <c r="E55" s="79" t="s">
        <v>85</v>
      </c>
      <c r="F55" s="38" t="s">
        <v>32</v>
      </c>
      <c r="G55" s="87">
        <v>50</v>
      </c>
      <c r="H55" s="18"/>
      <c r="I55" s="18"/>
      <c r="J55" s="18"/>
      <c r="K55" s="18"/>
      <c r="L55" s="36" t="s">
        <v>211</v>
      </c>
      <c r="M55" s="4">
        <v>11250</v>
      </c>
    </row>
    <row r="56" spans="1:13" ht="31.5">
      <c r="A56" s="18"/>
      <c r="B56" s="34" t="s">
        <v>2</v>
      </c>
      <c r="C56" s="35">
        <v>49</v>
      </c>
      <c r="D56" s="73" t="s">
        <v>86</v>
      </c>
      <c r="E56" s="79" t="s">
        <v>86</v>
      </c>
      <c r="F56" s="38" t="s">
        <v>32</v>
      </c>
      <c r="G56" s="87">
        <v>150</v>
      </c>
      <c r="H56" s="18"/>
      <c r="I56" s="18"/>
      <c r="J56" s="18"/>
      <c r="K56" s="18"/>
      <c r="L56" s="36" t="s">
        <v>211</v>
      </c>
      <c r="M56" s="4">
        <v>20250</v>
      </c>
    </row>
    <row r="57" spans="1:13" ht="47.25">
      <c r="A57" s="18"/>
      <c r="B57" s="34" t="s">
        <v>2</v>
      </c>
      <c r="C57" s="35">
        <v>50</v>
      </c>
      <c r="D57" s="73" t="s">
        <v>87</v>
      </c>
      <c r="E57" s="79" t="s">
        <v>87</v>
      </c>
      <c r="F57" s="38" t="s">
        <v>32</v>
      </c>
      <c r="G57" s="87">
        <v>150</v>
      </c>
      <c r="H57" s="18"/>
      <c r="I57" s="18"/>
      <c r="J57" s="18"/>
      <c r="K57" s="18"/>
      <c r="L57" s="36" t="s">
        <v>211</v>
      </c>
      <c r="M57" s="4">
        <v>102500</v>
      </c>
    </row>
    <row r="58" spans="1:13" ht="31.5">
      <c r="A58" s="18"/>
      <c r="B58" s="34" t="s">
        <v>2</v>
      </c>
      <c r="C58" s="35">
        <v>51</v>
      </c>
      <c r="D58" s="76" t="s">
        <v>88</v>
      </c>
      <c r="E58" s="82" t="s">
        <v>88</v>
      </c>
      <c r="F58" s="38" t="s">
        <v>210</v>
      </c>
      <c r="G58" s="88">
        <v>2500</v>
      </c>
      <c r="H58" s="18"/>
      <c r="I58" s="18"/>
      <c r="J58" s="18"/>
      <c r="K58" s="18"/>
      <c r="L58" s="36" t="s">
        <v>211</v>
      </c>
      <c r="M58" s="4">
        <v>4531250</v>
      </c>
    </row>
    <row r="59" spans="1:13" ht="31.5">
      <c r="A59" s="18"/>
      <c r="B59" s="34" t="s">
        <v>2</v>
      </c>
      <c r="C59" s="35">
        <v>52</v>
      </c>
      <c r="D59" s="73" t="s">
        <v>89</v>
      </c>
      <c r="E59" s="79" t="s">
        <v>89</v>
      </c>
      <c r="F59" s="38" t="s">
        <v>210</v>
      </c>
      <c r="G59" s="87">
        <v>1000</v>
      </c>
      <c r="H59" s="18"/>
      <c r="I59" s="18"/>
      <c r="J59" s="18"/>
      <c r="K59" s="18"/>
      <c r="L59" s="36" t="s">
        <v>211</v>
      </c>
      <c r="M59" s="4">
        <v>1083333.33</v>
      </c>
    </row>
    <row r="60" spans="1:13" ht="31.5">
      <c r="A60" s="18"/>
      <c r="B60" s="34" t="s">
        <v>2</v>
      </c>
      <c r="C60" s="35">
        <v>53</v>
      </c>
      <c r="D60" s="73" t="s">
        <v>90</v>
      </c>
      <c r="E60" s="79" t="s">
        <v>90</v>
      </c>
      <c r="F60" s="38" t="s">
        <v>32</v>
      </c>
      <c r="G60" s="87">
        <v>500</v>
      </c>
      <c r="H60" s="18"/>
      <c r="I60" s="18"/>
      <c r="J60" s="18"/>
      <c r="K60" s="18"/>
      <c r="L60" s="36" t="s">
        <v>211</v>
      </c>
      <c r="M60" s="4">
        <v>40416.67</v>
      </c>
    </row>
    <row r="61" spans="1:13" ht="31.5">
      <c r="A61" s="18"/>
      <c r="B61" s="34" t="s">
        <v>2</v>
      </c>
      <c r="C61" s="35">
        <v>54</v>
      </c>
      <c r="D61" s="73" t="s">
        <v>91</v>
      </c>
      <c r="E61" s="79" t="s">
        <v>91</v>
      </c>
      <c r="F61" s="38" t="s">
        <v>32</v>
      </c>
      <c r="G61" s="87">
        <v>2000</v>
      </c>
      <c r="H61" s="18"/>
      <c r="I61" s="18"/>
      <c r="J61" s="18"/>
      <c r="K61" s="18"/>
      <c r="L61" s="36" t="s">
        <v>211</v>
      </c>
      <c r="M61" s="4">
        <v>33333.33</v>
      </c>
    </row>
    <row r="62" spans="1:13" ht="31.5">
      <c r="A62" s="18"/>
      <c r="B62" s="34" t="s">
        <v>2</v>
      </c>
      <c r="C62" s="35">
        <v>55</v>
      </c>
      <c r="D62" s="73" t="s">
        <v>92</v>
      </c>
      <c r="E62" s="79" t="s">
        <v>92</v>
      </c>
      <c r="F62" s="38" t="s">
        <v>32</v>
      </c>
      <c r="G62" s="87">
        <v>50</v>
      </c>
      <c r="H62" s="18"/>
      <c r="I62" s="18"/>
      <c r="J62" s="18"/>
      <c r="K62" s="18"/>
      <c r="L62" s="36" t="s">
        <v>211</v>
      </c>
      <c r="M62" s="4">
        <v>2500</v>
      </c>
    </row>
    <row r="63" spans="1:13" ht="31.5">
      <c r="A63" s="18"/>
      <c r="B63" s="34" t="s">
        <v>2</v>
      </c>
      <c r="C63" s="35">
        <v>56</v>
      </c>
      <c r="D63" s="73" t="s">
        <v>93</v>
      </c>
      <c r="E63" s="79" t="s">
        <v>93</v>
      </c>
      <c r="F63" s="38" t="s">
        <v>32</v>
      </c>
      <c r="G63" s="87">
        <v>2000</v>
      </c>
      <c r="H63" s="18"/>
      <c r="I63" s="18"/>
      <c r="J63" s="18"/>
      <c r="K63" s="18"/>
      <c r="L63" s="36" t="s">
        <v>211</v>
      </c>
      <c r="M63" s="4">
        <v>133333.33</v>
      </c>
    </row>
    <row r="64" spans="1:13" ht="31.5">
      <c r="A64" s="18"/>
      <c r="B64" s="34" t="s">
        <v>2</v>
      </c>
      <c r="C64" s="35">
        <v>57</v>
      </c>
      <c r="D64" s="73" t="s">
        <v>94</v>
      </c>
      <c r="E64" s="79" t="s">
        <v>94</v>
      </c>
      <c r="F64" s="38" t="s">
        <v>32</v>
      </c>
      <c r="G64" s="87">
        <v>5</v>
      </c>
      <c r="H64" s="18"/>
      <c r="I64" s="18"/>
      <c r="J64" s="18"/>
      <c r="K64" s="18"/>
      <c r="L64" s="36" t="s">
        <v>211</v>
      </c>
      <c r="M64" s="4">
        <v>34166.67</v>
      </c>
    </row>
    <row r="65" spans="1:13" ht="31.5">
      <c r="A65" s="18"/>
      <c r="B65" s="34" t="s">
        <v>2</v>
      </c>
      <c r="C65" s="35">
        <v>58</v>
      </c>
      <c r="D65" s="74" t="s">
        <v>95</v>
      </c>
      <c r="E65" s="80" t="s">
        <v>95</v>
      </c>
      <c r="F65" s="38" t="s">
        <v>32</v>
      </c>
      <c r="G65" s="87">
        <v>100</v>
      </c>
      <c r="H65" s="18"/>
      <c r="I65" s="18"/>
      <c r="J65" s="18"/>
      <c r="K65" s="18"/>
      <c r="L65" s="36" t="s">
        <v>211</v>
      </c>
      <c r="M65" s="4">
        <v>716000</v>
      </c>
    </row>
    <row r="66" spans="1:13" ht="47.25">
      <c r="A66" s="18"/>
      <c r="B66" s="34" t="s">
        <v>2</v>
      </c>
      <c r="C66" s="35">
        <v>59</v>
      </c>
      <c r="D66" s="73" t="s">
        <v>96</v>
      </c>
      <c r="E66" s="79" t="s">
        <v>96</v>
      </c>
      <c r="F66" s="38" t="s">
        <v>32</v>
      </c>
      <c r="G66" s="87">
        <v>20</v>
      </c>
      <c r="H66" s="18"/>
      <c r="I66" s="18"/>
      <c r="J66" s="18"/>
      <c r="K66" s="18"/>
      <c r="L66" s="36" t="s">
        <v>211</v>
      </c>
      <c r="M66" s="4">
        <v>45333.33</v>
      </c>
    </row>
    <row r="67" spans="1:13" ht="47.25">
      <c r="A67" s="18"/>
      <c r="B67" s="34" t="s">
        <v>2</v>
      </c>
      <c r="C67" s="35">
        <v>60</v>
      </c>
      <c r="D67" s="73" t="s">
        <v>97</v>
      </c>
      <c r="E67" s="79" t="s">
        <v>97</v>
      </c>
      <c r="F67" s="38" t="s">
        <v>32</v>
      </c>
      <c r="G67" s="87">
        <v>300</v>
      </c>
      <c r="H67" s="18"/>
      <c r="I67" s="18"/>
      <c r="J67" s="18"/>
      <c r="K67" s="18"/>
      <c r="L67" s="36" t="s">
        <v>211</v>
      </c>
      <c r="M67" s="4">
        <v>657500</v>
      </c>
    </row>
    <row r="68" spans="1:13" ht="31.5">
      <c r="A68" s="18"/>
      <c r="B68" s="34" t="s">
        <v>2</v>
      </c>
      <c r="C68" s="35">
        <v>61</v>
      </c>
      <c r="D68" s="73" t="s">
        <v>98</v>
      </c>
      <c r="E68" s="79" t="s">
        <v>98</v>
      </c>
      <c r="F68" s="38" t="s">
        <v>32</v>
      </c>
      <c r="G68" s="87">
        <v>2000</v>
      </c>
      <c r="H68" s="18"/>
      <c r="I68" s="18"/>
      <c r="J68" s="18"/>
      <c r="K68" s="18"/>
      <c r="L68" s="36" t="s">
        <v>211</v>
      </c>
      <c r="M68" s="4">
        <v>183333.33</v>
      </c>
    </row>
    <row r="69" spans="1:13" ht="47.25">
      <c r="A69" s="18"/>
      <c r="B69" s="34" t="s">
        <v>2</v>
      </c>
      <c r="C69" s="35">
        <v>62</v>
      </c>
      <c r="D69" s="73" t="s">
        <v>99</v>
      </c>
      <c r="E69" s="79" t="s">
        <v>99</v>
      </c>
      <c r="F69" s="38" t="s">
        <v>32</v>
      </c>
      <c r="G69" s="87">
        <v>20</v>
      </c>
      <c r="H69" s="18"/>
      <c r="I69" s="18"/>
      <c r="J69" s="18"/>
      <c r="K69" s="18"/>
      <c r="L69" s="36" t="s">
        <v>211</v>
      </c>
      <c r="M69" s="4">
        <v>484000</v>
      </c>
    </row>
    <row r="70" spans="1:13" ht="31.5">
      <c r="A70" s="18"/>
      <c r="B70" s="34" t="s">
        <v>2</v>
      </c>
      <c r="C70" s="35">
        <v>63</v>
      </c>
      <c r="D70" s="73" t="s">
        <v>100</v>
      </c>
      <c r="E70" s="79" t="s">
        <v>100</v>
      </c>
      <c r="F70" s="38" t="s">
        <v>32</v>
      </c>
      <c r="G70" s="87">
        <v>25</v>
      </c>
      <c r="H70" s="18"/>
      <c r="I70" s="18"/>
      <c r="J70" s="18"/>
      <c r="K70" s="18"/>
      <c r="L70" s="36" t="s">
        <v>211</v>
      </c>
      <c r="M70" s="4">
        <v>475000</v>
      </c>
    </row>
    <row r="71" spans="1:13" ht="31.5">
      <c r="A71" s="18"/>
      <c r="B71" s="34" t="s">
        <v>2</v>
      </c>
      <c r="C71" s="35">
        <v>64</v>
      </c>
      <c r="D71" s="73" t="s">
        <v>116</v>
      </c>
      <c r="E71" s="79" t="s">
        <v>116</v>
      </c>
      <c r="F71" s="38" t="s">
        <v>32</v>
      </c>
      <c r="G71" s="87">
        <v>10</v>
      </c>
      <c r="H71" s="18"/>
      <c r="I71" s="18"/>
      <c r="J71" s="18"/>
      <c r="K71" s="18"/>
      <c r="L71" s="36" t="s">
        <v>211</v>
      </c>
      <c r="M71" s="4">
        <v>109166.67</v>
      </c>
    </row>
    <row r="72" spans="1:13" ht="31.5">
      <c r="A72" s="18"/>
      <c r="B72" s="34" t="s">
        <v>2</v>
      </c>
      <c r="C72" s="35">
        <v>65</v>
      </c>
      <c r="D72" s="73" t="s">
        <v>101</v>
      </c>
      <c r="E72" s="79" t="s">
        <v>101</v>
      </c>
      <c r="F72" s="38" t="s">
        <v>32</v>
      </c>
      <c r="G72" s="87">
        <v>5</v>
      </c>
      <c r="H72" s="18"/>
      <c r="I72" s="18"/>
      <c r="J72" s="18"/>
      <c r="K72" s="18"/>
      <c r="L72" s="36" t="s">
        <v>211</v>
      </c>
      <c r="M72" s="4">
        <v>50416.67</v>
      </c>
    </row>
    <row r="73" spans="2:13" ht="31.5">
      <c r="B73" s="34" t="s">
        <v>2</v>
      </c>
      <c r="C73" s="35">
        <v>66</v>
      </c>
      <c r="D73" s="73" t="s">
        <v>102</v>
      </c>
      <c r="E73" s="79" t="s">
        <v>102</v>
      </c>
      <c r="F73" s="38" t="s">
        <v>32</v>
      </c>
      <c r="G73" s="87">
        <v>5</v>
      </c>
      <c r="H73" s="18"/>
      <c r="I73" s="18"/>
      <c r="J73" s="18"/>
      <c r="K73" s="18"/>
      <c r="L73" s="36" t="s">
        <v>211</v>
      </c>
      <c r="M73" s="4">
        <v>16666.67</v>
      </c>
    </row>
    <row r="74" spans="2:13" ht="31.5">
      <c r="B74" s="34" t="s">
        <v>2</v>
      </c>
      <c r="C74" s="35">
        <v>67</v>
      </c>
      <c r="D74" s="69" t="s">
        <v>103</v>
      </c>
      <c r="E74" s="79" t="s">
        <v>103</v>
      </c>
      <c r="F74" s="38" t="s">
        <v>32</v>
      </c>
      <c r="G74" s="87">
        <v>5</v>
      </c>
      <c r="H74" s="18"/>
      <c r="I74" s="18"/>
      <c r="J74" s="18"/>
      <c r="K74" s="18"/>
      <c r="L74" s="36" t="s">
        <v>211</v>
      </c>
      <c r="M74" s="4">
        <v>8000</v>
      </c>
    </row>
    <row r="75" spans="2:13" ht="31.5">
      <c r="B75" s="34" t="s">
        <v>2</v>
      </c>
      <c r="C75" s="35">
        <v>68</v>
      </c>
      <c r="D75" s="77" t="s">
        <v>104</v>
      </c>
      <c r="E75" s="83" t="s">
        <v>104</v>
      </c>
      <c r="F75" s="38" t="s">
        <v>32</v>
      </c>
      <c r="G75" s="87">
        <v>40</v>
      </c>
      <c r="H75" s="18"/>
      <c r="I75" s="18"/>
      <c r="J75" s="18"/>
      <c r="K75" s="18"/>
      <c r="L75" s="36" t="s">
        <v>211</v>
      </c>
      <c r="M75" s="4">
        <v>726666.67</v>
      </c>
    </row>
    <row r="76" spans="2:13" ht="47.25">
      <c r="B76" s="34" t="s">
        <v>2</v>
      </c>
      <c r="C76" s="35">
        <v>69</v>
      </c>
      <c r="D76" s="73" t="s">
        <v>105</v>
      </c>
      <c r="E76" s="79" t="s">
        <v>105</v>
      </c>
      <c r="F76" s="38" t="s">
        <v>32</v>
      </c>
      <c r="G76" s="87">
        <v>20</v>
      </c>
      <c r="H76" s="18"/>
      <c r="I76" s="18"/>
      <c r="J76" s="18"/>
      <c r="K76" s="18"/>
      <c r="L76" s="36" t="s">
        <v>211</v>
      </c>
      <c r="M76" s="4">
        <v>79583.33</v>
      </c>
    </row>
    <row r="77" spans="2:13" ht="47.25">
      <c r="B77" s="34" t="s">
        <v>2</v>
      </c>
      <c r="C77" s="35">
        <v>70</v>
      </c>
      <c r="D77" s="73" t="s">
        <v>106</v>
      </c>
      <c r="E77" s="79" t="s">
        <v>106</v>
      </c>
      <c r="F77" s="38" t="s">
        <v>32</v>
      </c>
      <c r="G77" s="87">
        <v>10</v>
      </c>
      <c r="H77" s="18"/>
      <c r="I77" s="18"/>
      <c r="J77" s="18"/>
      <c r="K77" s="18"/>
      <c r="L77" s="36" t="s">
        <v>211</v>
      </c>
      <c r="M77" s="4">
        <v>3666666.67</v>
      </c>
    </row>
    <row r="78" spans="2:13" ht="63">
      <c r="B78" s="34" t="s">
        <v>2</v>
      </c>
      <c r="C78" s="35">
        <v>71</v>
      </c>
      <c r="D78" s="73" t="s">
        <v>107</v>
      </c>
      <c r="E78" s="79" t="s">
        <v>106</v>
      </c>
      <c r="F78" s="38" t="s">
        <v>32</v>
      </c>
      <c r="G78" s="87">
        <v>10</v>
      </c>
      <c r="H78" s="18"/>
      <c r="I78" s="18"/>
      <c r="J78" s="18"/>
      <c r="K78" s="18"/>
      <c r="L78" s="36" t="s">
        <v>211</v>
      </c>
      <c r="M78" s="4">
        <v>3833333.33</v>
      </c>
    </row>
    <row r="79" spans="2:13" ht="31.5">
      <c r="B79" s="34" t="s">
        <v>2</v>
      </c>
      <c r="C79" s="35">
        <v>72</v>
      </c>
      <c r="D79" s="73" t="s">
        <v>108</v>
      </c>
      <c r="E79" s="79" t="s">
        <v>109</v>
      </c>
      <c r="F79" s="38" t="s">
        <v>32</v>
      </c>
      <c r="G79" s="87">
        <v>5</v>
      </c>
      <c r="H79" s="18"/>
      <c r="I79" s="18"/>
      <c r="J79" s="18"/>
      <c r="K79" s="18"/>
      <c r="L79" s="36" t="s">
        <v>211</v>
      </c>
      <c r="M79" s="4">
        <v>2341666.67</v>
      </c>
    </row>
    <row r="80" spans="2:13" ht="31.5">
      <c r="B80" s="34" t="s">
        <v>2</v>
      </c>
      <c r="C80" s="35">
        <v>73</v>
      </c>
      <c r="D80" s="73" t="s">
        <v>110</v>
      </c>
      <c r="E80" s="79" t="s">
        <v>110</v>
      </c>
      <c r="F80" s="38" t="s">
        <v>32</v>
      </c>
      <c r="G80" s="87">
        <v>25</v>
      </c>
      <c r="H80" s="18"/>
      <c r="I80" s="18"/>
      <c r="J80" s="18"/>
      <c r="K80" s="18"/>
      <c r="L80" s="36" t="s">
        <v>211</v>
      </c>
      <c r="M80" s="4">
        <v>18541.67</v>
      </c>
    </row>
    <row r="81" spans="2:13" ht="31.5">
      <c r="B81" s="34" t="s">
        <v>2</v>
      </c>
      <c r="C81" s="35">
        <v>74</v>
      </c>
      <c r="D81" s="73" t="s">
        <v>111</v>
      </c>
      <c r="E81" s="79" t="s">
        <v>111</v>
      </c>
      <c r="F81" s="38" t="s">
        <v>32</v>
      </c>
      <c r="G81" s="87">
        <v>25</v>
      </c>
      <c r="H81" s="18"/>
      <c r="I81" s="18"/>
      <c r="J81" s="18"/>
      <c r="K81" s="18"/>
      <c r="L81" s="36" t="s">
        <v>211</v>
      </c>
      <c r="M81" s="4">
        <v>18750</v>
      </c>
    </row>
    <row r="82" spans="2:13" ht="31.5">
      <c r="B82" s="34" t="s">
        <v>2</v>
      </c>
      <c r="C82" s="35">
        <v>75</v>
      </c>
      <c r="D82" s="73" t="s">
        <v>112</v>
      </c>
      <c r="E82" s="79" t="s">
        <v>112</v>
      </c>
      <c r="F82" s="38" t="s">
        <v>32</v>
      </c>
      <c r="G82" s="89">
        <v>10</v>
      </c>
      <c r="H82" s="18"/>
      <c r="I82" s="18"/>
      <c r="J82" s="18"/>
      <c r="K82" s="18"/>
      <c r="L82" s="36" t="s">
        <v>211</v>
      </c>
      <c r="M82" s="4">
        <v>74166.67</v>
      </c>
    </row>
    <row r="83" spans="2:13" ht="31.5">
      <c r="B83" s="34" t="s">
        <v>2</v>
      </c>
      <c r="C83" s="35">
        <v>76</v>
      </c>
      <c r="D83" s="74" t="s">
        <v>113</v>
      </c>
      <c r="E83" s="80" t="s">
        <v>113</v>
      </c>
      <c r="F83" s="38" t="s">
        <v>32</v>
      </c>
      <c r="G83" s="87">
        <v>1</v>
      </c>
      <c r="H83" s="18"/>
      <c r="I83" s="18"/>
      <c r="J83" s="18"/>
      <c r="K83" s="18"/>
      <c r="L83" s="36" t="s">
        <v>211</v>
      </c>
      <c r="M83" s="4">
        <v>351000</v>
      </c>
    </row>
    <row r="84" spans="2:13" ht="31.5">
      <c r="B84" s="34" t="s">
        <v>2</v>
      </c>
      <c r="C84" s="35">
        <v>77</v>
      </c>
      <c r="D84" s="73" t="s">
        <v>114</v>
      </c>
      <c r="E84" s="79" t="s">
        <v>114</v>
      </c>
      <c r="F84" s="38" t="s">
        <v>32</v>
      </c>
      <c r="G84" s="87">
        <v>10</v>
      </c>
      <c r="H84" s="18"/>
      <c r="I84" s="18"/>
      <c r="J84" s="18"/>
      <c r="K84" s="18"/>
      <c r="L84" s="36" t="s">
        <v>211</v>
      </c>
      <c r="M84" s="4">
        <v>1016666.67</v>
      </c>
    </row>
    <row r="85" spans="2:13" ht="31.5">
      <c r="B85" s="34" t="s">
        <v>2</v>
      </c>
      <c r="C85" s="35">
        <v>78</v>
      </c>
      <c r="D85" s="74" t="s">
        <v>115</v>
      </c>
      <c r="E85" s="79" t="s">
        <v>115</v>
      </c>
      <c r="F85" s="38" t="s">
        <v>32</v>
      </c>
      <c r="G85" s="87">
        <v>5</v>
      </c>
      <c r="H85" s="18"/>
      <c r="I85" s="18"/>
      <c r="J85" s="18"/>
      <c r="K85" s="18"/>
      <c r="L85" s="36" t="s">
        <v>211</v>
      </c>
      <c r="M85" s="4">
        <v>17000</v>
      </c>
    </row>
    <row r="86" spans="2:13" ht="25.5" customHeight="1">
      <c r="B86" s="112" t="s">
        <v>2</v>
      </c>
      <c r="C86" s="114">
        <v>79</v>
      </c>
      <c r="D86" s="102" t="s">
        <v>195</v>
      </c>
      <c r="E86" s="30" t="s">
        <v>196</v>
      </c>
      <c r="F86" s="38" t="s">
        <v>32</v>
      </c>
      <c r="G86" s="90">
        <v>5</v>
      </c>
      <c r="H86" s="18"/>
      <c r="I86" s="18"/>
      <c r="J86" s="18"/>
      <c r="K86" s="18"/>
      <c r="L86" s="36" t="s">
        <v>211</v>
      </c>
      <c r="M86" s="4">
        <v>43000</v>
      </c>
    </row>
    <row r="87" spans="2:13" ht="31.5">
      <c r="B87" s="113"/>
      <c r="C87" s="115"/>
      <c r="D87" s="103"/>
      <c r="E87" s="30" t="s">
        <v>197</v>
      </c>
      <c r="F87" s="38" t="s">
        <v>32</v>
      </c>
      <c r="G87" s="90">
        <v>5</v>
      </c>
      <c r="H87" s="18"/>
      <c r="I87" s="18"/>
      <c r="J87" s="18"/>
      <c r="K87" s="18"/>
      <c r="L87" s="36" t="s">
        <v>211</v>
      </c>
      <c r="M87" s="4">
        <v>64583.33</v>
      </c>
    </row>
    <row r="88" spans="2:13" ht="31.5">
      <c r="B88" s="34" t="s">
        <v>2</v>
      </c>
      <c r="C88" s="35">
        <v>80</v>
      </c>
      <c r="D88" s="30" t="s">
        <v>200</v>
      </c>
      <c r="E88" s="30" t="s">
        <v>200</v>
      </c>
      <c r="F88" s="38" t="s">
        <v>210</v>
      </c>
      <c r="G88" s="92">
        <v>15</v>
      </c>
      <c r="H88" s="18"/>
      <c r="I88" s="18"/>
      <c r="J88" s="18"/>
      <c r="K88" s="18"/>
      <c r="L88" s="36" t="s">
        <v>211</v>
      </c>
      <c r="M88" s="4">
        <v>37500</v>
      </c>
    </row>
    <row r="89" spans="2:13" ht="31.5">
      <c r="B89" s="34" t="s">
        <v>2</v>
      </c>
      <c r="C89" s="35">
        <v>81</v>
      </c>
      <c r="D89" s="30" t="s">
        <v>201</v>
      </c>
      <c r="E89" s="30" t="s">
        <v>201</v>
      </c>
      <c r="F89" s="38" t="s">
        <v>32</v>
      </c>
      <c r="G89" s="92">
        <v>5</v>
      </c>
      <c r="H89" s="18"/>
      <c r="I89" s="18"/>
      <c r="J89" s="18"/>
      <c r="K89" s="18"/>
      <c r="L89" s="36" t="s">
        <v>211</v>
      </c>
      <c r="M89" s="4">
        <v>31250</v>
      </c>
    </row>
    <row r="90" spans="2:13" ht="31.5">
      <c r="B90" s="34" t="s">
        <v>2</v>
      </c>
      <c r="C90" s="35">
        <v>82</v>
      </c>
      <c r="D90" s="30" t="s">
        <v>202</v>
      </c>
      <c r="E90" s="30" t="s">
        <v>202</v>
      </c>
      <c r="F90" s="38" t="s">
        <v>210</v>
      </c>
      <c r="G90" s="86">
        <v>1</v>
      </c>
      <c r="H90" s="18"/>
      <c r="I90" s="18"/>
      <c r="J90" s="18"/>
      <c r="K90" s="18"/>
      <c r="L90" s="36" t="s">
        <v>211</v>
      </c>
      <c r="M90" s="4">
        <v>2500</v>
      </c>
    </row>
    <row r="91" spans="2:13" ht="31.5">
      <c r="B91" s="34" t="s">
        <v>2</v>
      </c>
      <c r="C91" s="35">
        <v>83</v>
      </c>
      <c r="D91" s="30" t="s">
        <v>203</v>
      </c>
      <c r="E91" s="30" t="s">
        <v>203</v>
      </c>
      <c r="F91" s="38" t="s">
        <v>210</v>
      </c>
      <c r="G91" s="86">
        <v>6</v>
      </c>
      <c r="H91" s="18"/>
      <c r="I91" s="18"/>
      <c r="J91" s="18"/>
      <c r="K91" s="18"/>
      <c r="L91" s="36" t="s">
        <v>211</v>
      </c>
      <c r="M91" s="4">
        <v>35000</v>
      </c>
    </row>
    <row r="92" spans="2:13" ht="32.25" thickBot="1">
      <c r="B92" s="34" t="s">
        <v>2</v>
      </c>
      <c r="C92" s="35">
        <v>84</v>
      </c>
      <c r="D92" s="30" t="s">
        <v>204</v>
      </c>
      <c r="E92" s="30" t="s">
        <v>204</v>
      </c>
      <c r="F92" s="38" t="s">
        <v>32</v>
      </c>
      <c r="G92" s="93">
        <v>10</v>
      </c>
      <c r="H92" s="18"/>
      <c r="I92" s="18"/>
      <c r="J92" s="18"/>
      <c r="K92" s="18"/>
      <c r="L92" s="36" t="s">
        <v>211</v>
      </c>
      <c r="M92" s="4">
        <v>1200000</v>
      </c>
    </row>
    <row r="94" ht="12.75">
      <c r="M94" s="4">
        <f>SUM(M8:M93)</f>
        <v>46498330.839999996</v>
      </c>
    </row>
  </sheetData>
  <autoFilter ref="A6:L9"/>
  <mergeCells count="12">
    <mergeCell ref="B86:B87"/>
    <mergeCell ref="C86:C87"/>
    <mergeCell ref="D86:D87"/>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118" t="s">
        <v>30</v>
      </c>
      <c r="I12" s="118"/>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2021-08-03T14:33:36Z</dcterms:modified>
  <cp:category/>
  <cp:version/>
  <cp:contentType/>
  <cp:contentStatus/>
</cp:coreProperties>
</file>