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1560" yWindow="1560" windowWidth="22860" windowHeight="13875" activeTab="0"/>
  </bookViews>
  <sheets>
    <sheet name="Specificaţii tehnice         " sheetId="4" r:id="rId1"/>
    <sheet name="Specificaţii de preț        " sheetId="5" r:id="rId2"/>
    <sheet name="Sheet2" sheetId="7" r:id="rId3"/>
  </sheets>
  <definedNames>
    <definedName name="_xlnm._FilterDatabase" localSheetId="1" hidden="1">'Specificaţii de preț        '!$A$6:$L$10</definedName>
  </definedNames>
  <calcPr calcId="181029"/>
</workbook>
</file>

<file path=xl/sharedStrings.xml><?xml version="1.0" encoding="utf-8"?>
<sst xmlns="http://schemas.openxmlformats.org/spreadsheetml/2006/main" count="64" uniqueCount="38">
  <si>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</si>
  <si>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</si>
  <si>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</si>
  <si>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</si>
  <si>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</si>
  <si>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</si>
  <si>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</si>
  <si>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</si>
  <si>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</si>
  <si>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</si>
  <si>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</si>
  <si>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</si>
  <si>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</si>
  <si>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</si>
  <si>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</si>
  <si>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</si>
  <si>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</si>
  <si>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</si>
  <si>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</si>
  <si>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</si>
  <si>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</si>
  <si>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</si>
  <si>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</si>
  <si>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</si>
  <si>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</si>
  <si>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</si>
  <si>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</si>
  <si>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</si>
  <si>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</si>
  <si>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</si>
  <si>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</si>
  <si>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</si>
  <si>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 xml:space="preserve">Dispozitivelor medicale, conform necesităților Direcției Generale Asistență Medicală și Socială pentru anul 2022 (listă suplimentară 11)
</t>
  </si>
  <si>
    <t>Mamograf</t>
  </si>
  <si>
    <t>Tomograf Computerizat Ortopedic</t>
  </si>
  <si>
    <t xml:space="preserve">până la 90 zile de la înregistrarea contractului de CAPCS. Instalarea, instruirea și darea în exploatare în termen de 20 zile din momentul livrării.
</t>
  </si>
  <si>
    <t>Tomograf Computerizat Ortopedic
Caracteristici generale:
Sistem de radiografie necesar pentru imagistica ortopedică, precum și pentru scanare cap și gât.
Dispozitivul sa furnizeze o calitate exceptionala a imaginii.
Dispozitivul sa prezinte o dimensiune compacta, usor de amplasat.
Dispozitivul sa dispuna de soft care va permite reglarea dozei de radiatie
Dispozitivul sa dispuna de soft care va permite corectarea artefactelor de mișcare.
CARACTERISTICI TEHNICE TUB X-RAY:
Tub cu raze X cu țintă de tungsten 
Dimensiunea spotului focal de 0,6 mm
Tensiune anodică: 80-96kV
Curentul anodic: 1-12mA
Filtrare dublă: 0,5 mm Cu + 2,5 mm Al
Radiații cu raze X pulsate, care va minimiza doza de radiatie pentru pacient
CARACTERISTICI TEHNICE DETECTOR:
Detector tip Flat panel (integrat)
Dimensiune detector: 20 x 25 cm (siliciu amorf)
Interval dynamic: 16 biți
Achiziție de imagini de mare viteză de până la 30 fps
Dimensiune pixeli: ≤ 127 um
Dimensiune matrice de ≥ 1.536 x 1.920 pixeli
CARACTERISTICI TEHNICE IMAGINE DE ACHIZITIE:
Sistemul sa permita achizitia de imagini prin modurile: Doză ultra mică, Standard și Rezoluție înaltă
Sistemul sa permita previzualizarea imaginii inainte de expunerea pacientului
Controlul automat al expunerii (AEC)
Câmp vizual: 13 x 16 cm cu o singură scanare, prin fuziune până la 16 x 20 cm
Rezoluția izotropă: până la 0,2 mm
Sistemul sa permita achitionarea de 300-600 imagini de proiecție (configurabile) la un unghiul de 210 grade
Timp de scanare: nu mai mult de 18 secunde (cu setări implicite)
Timp de expunere: 6sec., pulsat, 
Timp de reconstrucție: 30-120sec., în dependenta de modul de imagistica
CARACTERISTICI TEHNICE SISTEM DE ACHIZITIE SI RECONSTRUCTIE:
Sistemul de radiografie sa fie livrat cu un sistem de achizitie si reconstructie
Sistemul sa fie livrat cu hard disk-uri duale configurate Raid 1 (1000 GB) pentru fiabilitate și performanță îmbunătățita.
Reconstrucție accelerată rapidă a GPU-ului.
CARACTERISTICI TEHNICE GANTRY:
Mișcarea motorizată în sus/jos/înclinare, ca va garanta poziționarea optima pentru pacient.
Interval de mișcare a înălțimii de la podea: ≥ 55-110 cm 
Interval de mișcare a înclinării +15 °/-90 °
Poziția de gantry orizontală
Apertura cu un diametru de minim 40 cm
Sa dispuna de sensori care vor recunoaste tintei, fapt care va impedica mișcări automate ale gantry-lui, atunci când pacientul este poziționat în interior.
Sistemul sa dispuna de mecanism de poziționare motorizat a pacientului care va centra ținta în câmpul vizual.
Sistemul sa fie configurat cu 2 (doua) joystick-uri pentru mișcările controlate ale gantry-lui, a sistemului de poziționare și a colimatorului.
Dispozitivul sa dispuna de lumini pentru ghidare pozitionare.
Interfață utilizator, ecran tactil
- cu înălțime si inclinare reglabilă 
- sa poata fi utilizat cu sau fara manusi
CARACTERISTICI TEHNICE SOFTWARE:
Achiziție intuitivă, optimizată pentru ecran tactil și software de comunicare
Informații despre pacient și instrumente de bază de date
Procedura bazată pe anatomie și selecția țintei. 
Selectarea dimensiunii pacientului
kV, mAs, afișare a dozei
Crearea unui protocol de imagistică definit de utilizator
Interfaţă de acţionare prestabilită pentru portal automat şi mișcări ale sistemului de poziționare cu parametri prestabiliți definibili de utilizator
Afișarea imaginii Scout
Instrumente de procesare și adnotare a imaginilor pentru generarea și revizuirea reconstrucțiilor multiplanare și a randărilor 3D
Instrument de tăiere pentru a genera stive de date pentru arhivare
Modul service cu instrumente QA integrate
DICOM 3.0
Reconstituirea imaginii cu parametri selectabili
Algoritm de suprimare a metalelor
Nuclee de reconstrucție selectabile de utilizator
Algoritm de filtrare a zgomotului
Algoritm corectarea artefactelor de mișcare 
Protocol de imagistică
Aplicatii de soft pentru imagistica cap și gât
Imagini extinse cu pachet care vor include suport pentru cap și gât, actualizare software și licență
Sa dispuna de suport rigid pentru cap pentru o calitate maximă a imaginii.
Dimensiunile utilajului: 76x184x160cm, ±50 cm
Greutate: nu mai mult de 500 kg
Baza mobila selectabila cu roti sau baza fixa, de sine statatoare
Mâner multifuncţional pentru pacient şi pentru deplasarea unităţii în poziţia de transport
Dispozitivul sa nu necesite răcire externă
Dispozitivul sa se conecteze la o priză electrică standard
Dispozitivul sa fie livrat cu urmatoarele accesorii:
Suport poziționare, cu atenuare redusă, fabricate din fibră de carbon
Suport poziționare a zonei mici, mari și plane
Suport poziţionare vertical, reglabilă.
Scaun dedicat pentru poziționarea pacientului, cu maner si roti blocabile.
Notă: Vor fi acceptate doar dispozitivele medicale Înregistrate în Registrul de Stat al Dispozitivelor Medicale a Agenţiei Medicamentului şi Dispozitivelor Medicale, pentru care se va prezinta - extras din Registrul de Stat al Dispozitivelor Medicale</t>
  </si>
  <si>
    <r>
      <t xml:space="preserve"> Generator de raze X
Generator de raze X Putere: ≥ 5 kW
 Interval kV: ≥ 23- 35 kV, 1 kV pas
 Gama mAs: de la  5 - 600 mAs
Tubul de raze X Capacitatea de stocare termică a anodului: cel putin 300 kHU; pentru Tub-700 kHU
 Viteza minimă de rotatie: ≥ 9700 rpm
 Filtre selectabile automat pentru a reduce doza cu sanul dens: cel putin două
 Doua puncte focale: 0,1x0,1 mm si 0,3x0,3 mm
 Disiparea  termică rata - 60 kHU/min.
 Curent maximal 135mA, focus larg 120 mA, focus mic 42 mA
 lzocentric
Bratul C Rotatie motorizata cu cel putin 5 pozitii programabile de proiectie: interval (LAT, OBL, CC, OBL, LAT).
 Reglare motorizata pe inaltime: ≥ 80 cm : 140  ≤ / Între valorile 80-140 cm (± 5 cm)
 Distanta SID: ≥ 65 cm
 lndicatii digitale pe cel putin trei afisaje ale urmatorilor parametri:
 (a) Grosimea sanilor
 (b) Forta aplicata pe san
 (c) Unghiul de Inclinare a bratului C
 Motorizat sau manual cu reglare fina  
Sistemul de compresie Forta de compresie: reglabila cu rezolutie de la 10 la 200 N
 Viteza de coborare a paletei redusa proportional cu cresterea fortei de compresiune (obligatoriu).
 Recunoasterea automata a paletei de compresie pentru a adapta formatul colimatorului
 Palete de compresie pentru comfortul pacientului, set (minim 3, mărimi diferite) 
 Dispozitive de siguranta pentru forta de compresie: Dispozitiv de siguranta triplu: electronic, electro-mecanic, mecanic
 Eliberare fina a paletei de compresie dupa expunere: Selectabil de pe panoul de control
 Deblocare mecanica rapida a paletei de compresie
 Pedale pentru control multifunctional 
 Decompresie automata la sfarșitul expunerii + manuală (de urgență)
 Mod dublu pentru evaluarea parametrilor de expunere (pe baza densitatii sanilor sau a grosimii comprimate a sanilor) pentru a optimiza calitatea imaginii cu cea mai mica medie.
AEC Detectorul cu conversie directa (obligatoriu) / TFT
Detector Dimensiuni ≥24x30 cm cu strat de conversie cu seleniu
 Dimensiune pixel: ≤ 85 µm pentru 2D și   ≤ 100µm pentru 3D.
 Rezolutia Imaginii (adancimea imaginii): ≥ 16 biti
 Detector racit cu aer 
 Matricea detectorului: ≥ 2816 x  3584 pixeli
 Rezolutie spațială ≥ 6 p/mm în 2D și ≥ 5p/mm în 3D (Tomosinteză)
 O singura grila oscilanta de inalta densitate, cu linii de grila paralele cu toracele pacientului
Grila pentru examinari 2D și 3D Consola cu sticla de protectie integrata (Pb- minim 0,5 mm la 50 kV).
Consola si statie de lucru pentru tehnician Cu statie de achizitie cu:
 (a) Procesor: multicore, frecventa de baza - minim 2 GHz 
 (b) RAM: cel puțin 64 Gb
 (c) Sistem de operare dedicat: Windows 10 licențiat
 (d) Monitor LCD color: format ≥ 23" rezolutia ≥ 5 megapixeli
 (e) Capacitate de stocare locala: ≥ 2Tb
 (f) Imaginile se salvează necomprimate de înaltă rezoluție
 (g) UPS pentru a securiza functionalitatea statiei de lucru la cel putin 20 de minute
 (h) DVD Recorder
 (I)  CD-Rom inclus
 (j) Afisarea si vizualizarea imaginilor offline
Software cu urmatoarele caracteristici: (k) Baza de date locala cu informatii despre pacient
 (l) lnstrumente grafice pentru postprocesarea imaginii, pachet complet DICOM
 (m) Conformitate DICOM 3.0 
 (n) Software pentru managementul imaginilor, analiza, procesare
 (p) Protocoale personalizate de citire specifice mamografiei pentru orice utilizator
 (q) Instrument pentru adnotarea, marcarea și exportul imaginilor cheie
 (r) interfata HIS-RIS-PACS
 (s) Functii minime DICOM: Trimitere/Primire, lmprimare, Lista de lucru, lnterogare/preluare, Angajament de export/stocare.
 Unghiuri de scanare minim 30° (±15°)
3D Tomosynthesis Numar minim de proiecții la </t>
    </r>
    <r>
      <rPr>
        <sz val="11"/>
        <color rgb="FFFF0000"/>
        <rFont val="Times New Roman"/>
        <family val="1"/>
      </rPr>
      <t>+/-15 grade la 15 proiecții</t>
    </r>
    <r>
      <rPr>
        <sz val="11"/>
        <color indexed="8"/>
        <rFont val="Times New Roman"/>
        <family val="1"/>
      </rPr>
      <t xml:space="preserve">
 Miscarea de scanare trebuie sa fie continua pentru a reduce timpul de scanare și a evita miscarile pacientului
 Colimarea in timpul examenelor de tomosinteza trebuie sa aiba corectie dinamica trapezoidala pentru a compensa distorsiunea fasciculului de raze X în timpul expunerii la cele mai oblice unghiuri
 Posibilitatea de a genera vizualizare 2D cu o scanare unica de tomosinteza
 Sectiunea reconstruita prin tomosinteza trebuie sa mentina aceeasi rezolutie a detectorului
 Reconstrucție a imaginii 3D
 Minim 2 chei de licență la software PACS sau de acces pentru PACS, 
Sistem software PACS&amp;Viewer cu chei de acces, inclusiv: Vizualizarea mamografiilor de screening in 2D si 3D (tomosinteza) 
 lnterfata utilizator neagra pentru medii radiologice
 Gestionarea licentelor de la distanta
 lnstrumente avansate pentru manipularea imaginii: calibrarea imaginii, controlul ferestrei de afisare (Latimea/Nivelul ferestrei); mariti si derulati; rotirea imaginii
 lnstrumente de adnotare peste imagine: masuratori, distante, unghiuri, diametre, suprafete, comentarii, sageti, regiuni de interes (ROI)
 Controlul filmului (Tomosynthesis): inainte, inapoi, bucla infinita, control al vitezei (FPS), etc 
 Export de imagini 2D în formate DICOM, JPG, TIF sau BMP
 lmprimarea imaginilor pe hartie sau imprimante DICOM (film cu raze X) 
 Afisarea rezultatelor si a marcajelor CAD
 Configurarea fluxului de lucru conform protocoalelor stabilite ale centrelor de lucru 
 lntegrare cu RIS / HIS si PACS
 Conformitate cu standardul DICOM 3.0 
 Mamograful să fie dotat cu sistemul de biopsie
 Sistem de tragere a sânului sus și jos printr-o peliculă de unică folosință
Monitor Medical Dual Multi Modality  Toate accesoriile necesare pentru sistemul de biopsie să fie incluse
 Posibilitatea de efectuare a biopsiei orizontal și vertical
 Seringă de biopsie motorizată pe axa X,Y și Z
 Panou de comandă cu display pentru seringă
 Scaun mobil destinat pentru investigarea cu biopsie
  Monitor Medical Dual Multi Modality -minim 5 Mp
 TFT color (IPS);
 Diagonala: ≥23,8";
Statie de lucru Resolutie: minim 2048x2560 pixeli;
 Unghi vizualizare: minim 178 grade (orizontal&amp;vertical);
 Contrast : minim 2000:1;
 Luminozitate: minim 1100 cd/m2
 HDMI sau Display Port la fel ca și la statia de lucru cu cablu
 OS: Windows 10 licențiat, 64 bit ori similar; NET Framework 4.0
 ProcessorI: Intel Core i7 sau echivalent;
 HDD: minim 2 TB, RAID; DVD-RW;
 RAM: minim 8Gb
"lmprimanta laser
" Card graphic: minim 5 megapixeli pentru monitor medical (2048x2560), sau echivalent; 
UPS Bloc de alimentare: proporțional cu consumul stației de lucru
 Tastatura USB; USB Mouse;
 CD-ROM inclus
 HDMI sau Display Port
 Imprimantă monocrom laser pentru rapoarte: Laser, A4, lnterfata USB
 UPS minim 1000 VA (se va evalua consumul stației de lucru)
 Împrimantă DICOM top laser cu set de peliculă mamografică
 Ingineri autorizați de producător
Notă: Vor fi acceptate doar dispozitivele medicale Înregistrate în Registrul de Stat al Dispozitivelor Medicale a Agenţiei Medicamentului şi Dispozitivelor Medicale, pentru care se va prezinta - extras din Registrul de Stat al Dispozitivelor Medicale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</si>
</sst>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1"/>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0" applyFont="1" applyFill="1" applyBorder="1" applyAlignment="1" applyProtection="1">
      <alignment horizontal="center" vertical="top" wrapText="1"/>
      <protection/>
    </xf>
    <xf numFmtId="0" fontId="10"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2"/>
  <sheetViews>
    <sheetView tabSelected="1" workbookViewId="0" topLeftCell="A5">
      <selection activeCell="H8" sqref="H8"/>
    </sheetView>
  </sheetViews>
  <sheetFormatPr defaultColWidth="9.140625" defaultRowHeight="12.75"/>
  <cols>
    <col min="1" max="1" width="5.7109375" style="14" customWidth="1"/>
    <col min="2" max="2" width="5.57421875" style="36" customWidth="1"/>
    <col min="3" max="3" width="14.421875" style="14" bestFit="1" customWidth="1"/>
    <col min="4" max="4" width="19.140625" style="22" customWidth="1"/>
    <col min="5" max="5" width="10.57421875" style="14" customWidth="1"/>
    <col min="6" max="6" width="11.28125" style="14" customWidth="1"/>
    <col min="7" max="7" width="7.57421875" style="14" customWidth="1"/>
    <col min="8" max="8" width="91.57421875" style="14" customWidth="1"/>
    <col min="9" max="9" width="36.00390625" style="14" customWidth="1"/>
    <col min="10" max="10" width="30.00390625" style="22" customWidth="1"/>
    <col min="11" max="11" width="16.00390625" style="14" customWidth="1"/>
    <col min="12" max="16384" width="9.140625" style="14" customWidth="1"/>
  </cols>
  <sheetData>
    <row r="1" spans="3:11" ht="12.75">
      <c r="C1" s="52" t="s">
        <v>29</v>
      </c>
      <c r="D1" s="52"/>
      <c r="E1" s="52"/>
      <c r="F1" s="52"/>
      <c r="G1" s="52"/>
      <c r="H1" s="52"/>
      <c r="I1" s="52"/>
      <c r="J1" s="52"/>
      <c r="K1" s="52"/>
    </row>
    <row r="2" spans="4:9" ht="12.75">
      <c r="D2" s="55" t="s">
        <v>14</v>
      </c>
      <c r="E2" s="55"/>
      <c r="F2" s="55"/>
      <c r="G2" s="55"/>
      <c r="H2" s="55"/>
      <c r="I2" s="29"/>
    </row>
    <row r="3" spans="1:10" ht="12.75">
      <c r="A3" s="56" t="s">
        <v>9</v>
      </c>
      <c r="B3" s="56"/>
      <c r="C3" s="56"/>
      <c r="D3" s="57" t="s">
        <v>27</v>
      </c>
      <c r="E3" s="57"/>
      <c r="F3" s="57"/>
      <c r="G3" s="57"/>
      <c r="H3" s="57"/>
      <c r="I3" s="30"/>
      <c r="J3" s="22" t="s">
        <v>12</v>
      </c>
    </row>
    <row r="4" spans="1:11" s="19" customFormat="1" ht="33" customHeight="1">
      <c r="A4" s="58" t="s">
        <v>8</v>
      </c>
      <c r="B4" s="58"/>
      <c r="C4" s="58"/>
      <c r="D4" s="59" t="s">
        <v>32</v>
      </c>
      <c r="E4" s="59"/>
      <c r="F4" s="59"/>
      <c r="G4" s="59"/>
      <c r="H4" s="59"/>
      <c r="I4" s="31"/>
      <c r="J4" s="17" t="s">
        <v>13</v>
      </c>
      <c r="K4" s="18"/>
    </row>
    <row r="5" spans="2:11" s="20" customFormat="1" ht="12.75">
      <c r="B5" s="37"/>
      <c r="D5" s="53"/>
      <c r="E5" s="53"/>
      <c r="F5" s="53"/>
      <c r="G5" s="53"/>
      <c r="H5" s="53"/>
      <c r="I5" s="28"/>
      <c r="J5" s="39"/>
      <c r="K5" s="18"/>
    </row>
    <row r="6" spans="1:11" ht="31.5">
      <c r="A6" s="32" t="s">
        <v>2</v>
      </c>
      <c r="B6" s="38" t="s">
        <v>0</v>
      </c>
      <c r="C6" s="32" t="s">
        <v>1</v>
      </c>
      <c r="D6" s="32" t="s">
        <v>3</v>
      </c>
      <c r="E6" s="32" t="s">
        <v>4</v>
      </c>
      <c r="F6" s="32" t="s">
        <v>5</v>
      </c>
      <c r="G6" s="32" t="s">
        <v>6</v>
      </c>
      <c r="H6" s="32" t="s">
        <v>7</v>
      </c>
      <c r="I6" s="35" t="s">
        <v>30</v>
      </c>
      <c r="J6" s="32"/>
      <c r="K6" s="13"/>
    </row>
    <row r="7" spans="1:11" ht="12.75">
      <c r="A7" s="32">
        <v>1</v>
      </c>
      <c r="B7" s="54">
        <v>2</v>
      </c>
      <c r="C7" s="54"/>
      <c r="D7" s="54"/>
      <c r="E7" s="32">
        <v>3</v>
      </c>
      <c r="F7" s="32">
        <v>4</v>
      </c>
      <c r="G7" s="32">
        <v>5</v>
      </c>
      <c r="H7" s="32">
        <v>6</v>
      </c>
      <c r="I7" s="33"/>
      <c r="J7" s="32">
        <v>8</v>
      </c>
      <c r="K7" s="13"/>
    </row>
    <row r="8" spans="1:11" ht="409.5">
      <c r="A8" s="34" t="s">
        <v>26</v>
      </c>
      <c r="B8" s="47">
        <v>1</v>
      </c>
      <c r="C8" s="47" t="s">
        <v>33</v>
      </c>
      <c r="D8" s="47" t="s">
        <v>33</v>
      </c>
      <c r="E8" s="47"/>
      <c r="F8" s="47"/>
      <c r="G8" s="47"/>
      <c r="H8" s="49" t="s">
        <v>37</v>
      </c>
      <c r="I8" s="47"/>
      <c r="J8" s="47"/>
      <c r="K8" s="13"/>
    </row>
    <row r="9" spans="1:11" ht="409.5">
      <c r="A9" s="34" t="s">
        <v>26</v>
      </c>
      <c r="B9" s="47">
        <v>2</v>
      </c>
      <c r="C9" s="47" t="s">
        <v>34</v>
      </c>
      <c r="D9" s="47" t="s">
        <v>34</v>
      </c>
      <c r="E9" s="47"/>
      <c r="F9" s="47"/>
      <c r="G9" s="47"/>
      <c r="H9" s="47" t="s">
        <v>36</v>
      </c>
      <c r="I9" s="47"/>
      <c r="J9" s="47"/>
      <c r="K9" s="13"/>
    </row>
    <row r="10" spans="1:11" ht="20.25">
      <c r="A10" s="34"/>
      <c r="B10" s="2"/>
      <c r="C10" s="9" t="s">
        <v>15</v>
      </c>
      <c r="D10" s="9"/>
      <c r="E10" s="9"/>
      <c r="F10" s="9"/>
      <c r="G10" s="9"/>
      <c r="H10" s="9"/>
      <c r="I10" s="9"/>
      <c r="J10" s="9"/>
      <c r="K10" s="9"/>
    </row>
    <row r="11" spans="1:11" ht="20.25">
      <c r="A11" s="34"/>
      <c r="B11" s="2"/>
      <c r="C11" s="9"/>
      <c r="D11" s="9"/>
      <c r="E11" s="9"/>
      <c r="F11" s="9"/>
      <c r="G11" s="9"/>
      <c r="H11" s="9"/>
      <c r="I11" s="9"/>
      <c r="J11" s="9"/>
      <c r="K11" s="9"/>
    </row>
    <row r="12" spans="1:11" ht="20.25">
      <c r="A12" s="34"/>
      <c r="B12" s="2"/>
      <c r="C12" s="9" t="s">
        <v>16</v>
      </c>
      <c r="D12" s="9"/>
      <c r="E12" s="9"/>
      <c r="F12" s="9"/>
      <c r="G12" s="9"/>
      <c r="H12" s="9"/>
      <c r="I12" s="9"/>
      <c r="J12" s="9"/>
      <c r="K12" s="9"/>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zoomScale="80" zoomScaleNormal="80" workbookViewId="0" topLeftCell="A1">
      <selection activeCell="K23" sqref="J23:K23"/>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3" customWidth="1"/>
    <col min="6" max="6" width="15.28125" style="41" customWidth="1"/>
    <col min="7" max="7" width="14.7109375" style="42" customWidth="1"/>
    <col min="8" max="8" width="18.28125" style="43"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52" t="s">
        <v>28</v>
      </c>
      <c r="E1" s="52"/>
      <c r="F1" s="52"/>
      <c r="G1" s="52"/>
      <c r="H1" s="52"/>
      <c r="I1" s="52"/>
      <c r="J1" s="52"/>
      <c r="K1" s="52"/>
      <c r="L1" s="52"/>
    </row>
    <row r="2" spans="4:11" ht="12.75">
      <c r="D2" s="63" t="s">
        <v>17</v>
      </c>
      <c r="E2" s="63"/>
      <c r="F2" s="63"/>
      <c r="G2" s="63"/>
      <c r="H2" s="63"/>
      <c r="I2" s="63"/>
      <c r="J2" s="63"/>
      <c r="K2" s="15"/>
    </row>
    <row r="3" spans="2:12" ht="12.75">
      <c r="B3" s="64" t="s">
        <v>9</v>
      </c>
      <c r="C3" s="64"/>
      <c r="D3" s="64"/>
      <c r="E3" s="65" t="s">
        <v>27</v>
      </c>
      <c r="F3" s="65"/>
      <c r="G3" s="65"/>
      <c r="H3" s="65"/>
      <c r="I3" s="65"/>
      <c r="K3" s="2" t="s">
        <v>10</v>
      </c>
      <c r="L3" s="2" t="s">
        <v>12</v>
      </c>
    </row>
    <row r="4" spans="1:12" s="4" customFormat="1" ht="32.25" customHeight="1">
      <c r="A4" s="3"/>
      <c r="B4" s="66" t="s">
        <v>8</v>
      </c>
      <c r="C4" s="66"/>
      <c r="D4" s="66"/>
      <c r="E4" s="67" t="s">
        <v>32</v>
      </c>
      <c r="F4" s="67"/>
      <c r="G4" s="67"/>
      <c r="H4" s="67"/>
      <c r="I4" s="67"/>
      <c r="J4" s="67"/>
      <c r="K4" s="27" t="s">
        <v>11</v>
      </c>
      <c r="L4" s="27" t="s">
        <v>13</v>
      </c>
    </row>
    <row r="5" spans="1:12" s="5" customFormat="1" ht="20.1" customHeight="1">
      <c r="A5" s="3"/>
      <c r="E5" s="61"/>
      <c r="F5" s="61"/>
      <c r="G5" s="61"/>
      <c r="H5" s="61"/>
      <c r="I5" s="61"/>
      <c r="J5" s="26"/>
      <c r="K5" s="26"/>
      <c r="L5" s="26"/>
    </row>
    <row r="6" spans="1:12" ht="31.5">
      <c r="A6" s="6"/>
      <c r="B6" s="1" t="s">
        <v>2</v>
      </c>
      <c r="C6" s="1" t="s">
        <v>0</v>
      </c>
      <c r="D6" s="1" t="s">
        <v>1</v>
      </c>
      <c r="E6" s="21" t="s">
        <v>3</v>
      </c>
      <c r="F6" s="40" t="s">
        <v>18</v>
      </c>
      <c r="G6" s="40" t="s">
        <v>19</v>
      </c>
      <c r="H6" s="40" t="s">
        <v>20</v>
      </c>
      <c r="I6" s="40" t="s">
        <v>21</v>
      </c>
      <c r="J6" s="25" t="s">
        <v>22</v>
      </c>
      <c r="K6" s="25" t="s">
        <v>23</v>
      </c>
      <c r="L6" s="25" t="s">
        <v>24</v>
      </c>
    </row>
    <row r="7" spans="1:12" ht="12.75">
      <c r="A7" s="6"/>
      <c r="B7" s="16">
        <v>1</v>
      </c>
      <c r="C7" s="62">
        <v>2</v>
      </c>
      <c r="D7" s="62"/>
      <c r="E7" s="62"/>
      <c r="F7" s="44">
        <v>3</v>
      </c>
      <c r="G7" s="44">
        <v>4</v>
      </c>
      <c r="H7" s="44">
        <v>5</v>
      </c>
      <c r="I7" s="44">
        <v>6</v>
      </c>
      <c r="J7" s="16">
        <v>7</v>
      </c>
      <c r="K7" s="16">
        <v>8</v>
      </c>
      <c r="L7" s="24">
        <v>9</v>
      </c>
    </row>
    <row r="8" spans="1:12" ht="110.25">
      <c r="A8" s="6"/>
      <c r="B8" s="34" t="s">
        <v>26</v>
      </c>
      <c r="C8" s="50">
        <v>1</v>
      </c>
      <c r="D8" s="50" t="s">
        <v>33</v>
      </c>
      <c r="E8" s="50" t="s">
        <v>33</v>
      </c>
      <c r="F8" s="50" t="s">
        <v>31</v>
      </c>
      <c r="G8" s="50">
        <v>4</v>
      </c>
      <c r="H8" s="50"/>
      <c r="I8" s="45"/>
      <c r="J8" s="45"/>
      <c r="K8" s="45"/>
      <c r="L8" s="46" t="s">
        <v>35</v>
      </c>
    </row>
    <row r="9" spans="1:12" ht="110.25">
      <c r="A9" s="6"/>
      <c r="B9" s="34" t="s">
        <v>26</v>
      </c>
      <c r="C9" s="51">
        <v>2</v>
      </c>
      <c r="D9" s="51" t="s">
        <v>34</v>
      </c>
      <c r="E9" s="51" t="s">
        <v>34</v>
      </c>
      <c r="F9" s="50" t="s">
        <v>31</v>
      </c>
      <c r="G9" s="48">
        <v>2</v>
      </c>
      <c r="H9" s="45"/>
      <c r="I9" s="45"/>
      <c r="J9" s="45"/>
      <c r="K9" s="45"/>
      <c r="L9" s="46" t="s">
        <v>35</v>
      </c>
    </row>
    <row r="10" spans="3:11" ht="12.75">
      <c r="C10" s="10"/>
      <c r="D10" s="10"/>
      <c r="E10" s="11"/>
      <c r="F10" s="10"/>
      <c r="G10" s="60" t="s">
        <v>25</v>
      </c>
      <c r="H10" s="60"/>
      <c r="I10" s="8"/>
      <c r="J10" s="8">
        <f>SUM(J9:J9)</f>
        <v>0</v>
      </c>
      <c r="K10" s="8">
        <f>SUM(K9:K9)</f>
        <v>0</v>
      </c>
    </row>
    <row r="11" spans="5:8" ht="12.75">
      <c r="E11" s="7"/>
      <c r="F11" s="2"/>
      <c r="G11" s="2"/>
      <c r="H11" s="2"/>
    </row>
    <row r="12" spans="5:8" ht="12.75">
      <c r="E12" s="7"/>
      <c r="F12" s="2"/>
      <c r="G12" s="2"/>
      <c r="H12" s="2"/>
    </row>
    <row r="13" spans="3:12" ht="20.25">
      <c r="C13" s="9" t="s">
        <v>15</v>
      </c>
      <c r="D13" s="9"/>
      <c r="E13" s="9"/>
      <c r="F13" s="9"/>
      <c r="G13" s="9"/>
      <c r="H13" s="9"/>
      <c r="I13" s="9"/>
      <c r="J13" s="9"/>
      <c r="K13" s="9"/>
      <c r="L13" s="9"/>
    </row>
    <row r="14" spans="3:12" ht="20.25">
      <c r="C14" s="9"/>
      <c r="D14" s="9"/>
      <c r="E14" s="9"/>
      <c r="F14" s="9"/>
      <c r="G14" s="9"/>
      <c r="H14" s="9"/>
      <c r="I14" s="9"/>
      <c r="J14" s="9"/>
      <c r="K14" s="9"/>
      <c r="L14" s="9"/>
    </row>
    <row r="15" spans="3:12" ht="20.25">
      <c r="C15" s="9" t="s">
        <v>16</v>
      </c>
      <c r="D15" s="9"/>
      <c r="E15" s="9"/>
      <c r="F15" s="9"/>
      <c r="G15" s="9"/>
      <c r="H15" s="9"/>
      <c r="I15" s="9"/>
      <c r="J15" s="9"/>
      <c r="K15" s="9"/>
      <c r="L15" s="9"/>
    </row>
    <row r="16" spans="3:12" ht="12.75">
      <c r="C16"/>
      <c r="D16"/>
      <c r="E16"/>
      <c r="F16"/>
      <c r="G16"/>
      <c r="H16"/>
      <c r="I16"/>
      <c r="J16"/>
      <c r="K16"/>
      <c r="L16"/>
    </row>
    <row r="17" spans="3:12" ht="12.75">
      <c r="C17"/>
      <c r="D17"/>
      <c r="E17"/>
      <c r="F17"/>
      <c r="G17"/>
      <c r="H17"/>
      <c r="I17"/>
      <c r="J17"/>
      <c r="K17"/>
      <c r="L17"/>
    </row>
    <row r="18" spans="3:12" ht="12.75">
      <c r="C18"/>
      <c r="D18"/>
      <c r="E18"/>
      <c r="F18"/>
      <c r="G18"/>
      <c r="H18"/>
      <c r="I18"/>
      <c r="J18"/>
      <c r="K18"/>
      <c r="L18"/>
    </row>
  </sheetData>
  <autoFilter ref="A6:L10"/>
  <mergeCells count="9">
    <mergeCell ref="G10:H10"/>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0" t="s">
        <v>25</v>
      </c>
      <c r="I12" s="60"/>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2022-08-04T15:19:58Z</dcterms:modified>
  <cp:category/>
  <cp:version/>
  <cp:contentType/>
  <cp:contentStatus/>
</cp:coreProperties>
</file>