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192.168.110.2\Dispozitive\+LP ADM 2026\Programe Naționale\PN Transplant\21468027 PN Transplant Banca de țesuturi\modificare 29.09.2025\"/>
    </mc:Choice>
  </mc:AlternateContent>
  <bookViews>
    <workbookView xWindow="0" yWindow="0" windowWidth="28770" windowHeight="12300" activeTab="1"/>
  </bookViews>
  <sheets>
    <sheet name="F4.1 LP " sheetId="4" r:id="rId1"/>
    <sheet name="F4.2 LP " sheetId="5" r:id="rId2"/>
    <sheet name="Sheet2" sheetId="7" r:id="rId3"/>
  </sheets>
  <definedNames>
    <definedName name="_xlnm._FilterDatabase" localSheetId="0" hidden="1">'F4.1 LP '!$A$6:$K$50</definedName>
    <definedName name="_xlnm._FilterDatabase" localSheetId="1" hidden="1">'F4.2 LP '!$A$7:$M$51</definedName>
  </definedNames>
  <calcPr calcId="162913"/>
</workbook>
</file>

<file path=xl/calcChain.xml><?xml version="1.0" encoding="utf-8"?>
<calcChain xmlns="http://schemas.openxmlformats.org/spreadsheetml/2006/main">
  <c r="M50" i="5" l="1"/>
  <c r="K12" i="7" l="1"/>
  <c r="J12" i="7"/>
</calcChain>
</file>

<file path=xl/sharedStrings.xml><?xml version="1.0" encoding="utf-8"?>
<sst xmlns="http://schemas.openxmlformats.org/spreadsheetml/2006/main" count="423" uniqueCount="127">
  <si>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</si>
  <si>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</si>
  <si>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</si>
  <si>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</si>
  <si>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</si>
  <si>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</si>
  <si>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</si>
  <si>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</si>
  <si>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</si>
  <si>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</si>
  <si>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</si>
  <si>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</si>
  <si>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</si>
  <si>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</si>
  <si>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</si>
  <si>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</si>
  <si>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</si>
  <si>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</si>
  <si>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</si>
  <si>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</si>
  <si>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</si>
  <si>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</si>
  <si>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</si>
  <si>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</si>
  <si>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</si>
  <si>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</si>
  <si>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</si>
  <si>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</si>
  <si>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</si>
  <si>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</si>
  <si>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</si>
  <si>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</si>
  <si>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 fără TVA</t>
  </si>
  <si>
    <t>flacon</t>
  </si>
  <si>
    <t>Chit pentru transportarea si congelarea ţesuturi, apirogenice, criorezistente, cutia internă de 250 ml; Cutia externă de 500ml, sterile, in ambalaj dublu.</t>
  </si>
  <si>
    <t>Chit pentru transportarea si congelarea ţesuturi, apirogenice, criorezistente, cutia internă de 500 -700 ml; Cutia externă de 1000-1200ml, sterile, in ambalaj dublu.</t>
  </si>
  <si>
    <t>Pungi pentru congelarea ţesuturilor si celulelor rezistente la -160 grade C, lungimea 400- 500 mm x lăţimea 220- 250mm.</t>
  </si>
  <si>
    <t>Unitate de filtrare a soluţiilor cu filtru 0,2pm, diametrul filtrului 75mm, cu vas pentru stocare de 1000ml cu capac, ambalata separat, apirogenic, steril</t>
  </si>
  <si>
    <t>Unitate de filtrare a soluţiilor cu filtru 0,2pm, diametrul filtrului 75mm, cu vas pentru stocare de 500ml cu capac, ambalata separat, apirogenic, steril.</t>
  </si>
  <si>
    <t xml:space="preserve">Halat chirurgical steril ranforsat 
(mărimi disponibile) M
</t>
  </si>
  <si>
    <t xml:space="preserve">Halat chirurgical steril ranforsat 
(mărimi disponibile) L
</t>
  </si>
  <si>
    <t xml:space="preserve">Halat chirurgical steril ranforsat 
(mărimi disponibile) XL
</t>
  </si>
  <si>
    <t>Costum chirurgical de unică folosință, nesteril, mărimea M</t>
  </si>
  <si>
    <t>Costum chirurgical de unică folosință, nesteril, mărimea L</t>
  </si>
  <si>
    <t>Costum chirurgical de unică folosință, nesteril, mărimea XL</t>
  </si>
  <si>
    <t>RPMI cu HEPES, steril testat pentru culturi celulare, flacon 400 ml.</t>
  </si>
  <si>
    <t>Mediu a-MEM, steril testat pentru culturi celulare, flacon 400-500 ml.</t>
  </si>
  <si>
    <t>Mediu pentru transportare și conservare cornee, volumul 70-100ml, în flacon de sticlă, cu dop suplimentar, ambalat separat, steril, cu  siguranţă contra deschiderii.</t>
  </si>
  <si>
    <t>Mediu de transport pentru cornee – Eusol C, 20 ml, steril, pentru păstrare cornee la +4ºC, să conțină conformatoare.</t>
  </si>
  <si>
    <t>Mediu pentru detumescență cornee, volumul 30-50ml, în flacon de sticlă,  cu dop de rezervă, ambalat separat, steril cu siguranţă contra deschiderii</t>
  </si>
  <si>
    <t>Trypan blue 0,4%, flacon de 2ml, steri, ambalat, cîte o unitatea.</t>
  </si>
  <si>
    <t>Soluție Salină Echilibrată Hanks (autor), fără calciu, fără magneziu, şi fără fenol roşu, pentru spălare în timpul preparării grefelor.</t>
  </si>
  <si>
    <t>Colagenază, din Clostridium histolyticum, pulbere liofilizată, &gt;125 CDU/mg solid (CDU = collagen digestion units). Flacon de 1gr. Steril.</t>
  </si>
  <si>
    <t>Mediu pentru separarea limfocitelor, densitatea 1077, (Lymphocyte Separation Medium), flacoane de câte 100 ml, set 24 flacoane.</t>
  </si>
  <si>
    <t>Set de medii lichide pentru testarea sterilitatii. Un set să includă un flacon cu mediu Tioglicolic pentru testare bacteriologică și un flacon cu mediu Saburaud pentru testare fungică. Ambalare separată, fiecare flacon să conțină 15-25 ml mediu, steril.</t>
  </si>
  <si>
    <t>Mănuși ortopedice, perechi</t>
  </si>
  <si>
    <t>Mănuși ortopedice, perechi.</t>
  </si>
  <si>
    <t>Mediu nutritiv DMEM/F-12 Ham pentru cultivarea celulelor stem mezenchimale cu toate suplimentele sau componentele necesare incluse pentru cultivarea celulelor umane, fără HEPES.</t>
  </si>
  <si>
    <t xml:space="preserve">PBS (Bufer salin fosfatic), pH7.4, steril, testat pentru culturi celulare, flacon 400-500ml. </t>
  </si>
  <si>
    <t>Eprubete sterile 50 ml, apirogenice, testate pentru culturi celulare, conice, ambalate separat.</t>
  </si>
  <si>
    <t>Filtre pentru seringi din PES de 0,2 µm</t>
  </si>
  <si>
    <t>Eprubete cu anticoagulant K3/ EDTA pentru colectare sânge, 8-10 ml</t>
  </si>
  <si>
    <t xml:space="preserve">Eprubeta cu Citrat de sodiu 3.8% </t>
  </si>
  <si>
    <t xml:space="preserve">Pipete Paster, 5 ml. 
</t>
  </si>
  <si>
    <t xml:space="preserve">Pipete serologice de 5ml </t>
  </si>
  <si>
    <t xml:space="preserve">Pipete serologice de 10ml </t>
  </si>
  <si>
    <t xml:space="preserve">Pipete serologice de 25ml </t>
  </si>
  <si>
    <t>Criotuburi, sterile, volum 1,8ml pentru crioconservare ser, pentru seroteca.</t>
  </si>
  <si>
    <t>Ace punctie maduvă osoasă</t>
  </si>
  <si>
    <t>Glicerină</t>
  </si>
  <si>
    <t>Amfotericina B</t>
  </si>
  <si>
    <t xml:space="preserve">Flacoane pentru culturi celulare </t>
  </si>
  <si>
    <t xml:space="preserve">Cutii pentru criotuburi </t>
  </si>
  <si>
    <t>Membrană grilată diametru</t>
  </si>
  <si>
    <t xml:space="preserve">Chit pentru transportarea si congelarea ţesuturi, apirogenice, criorezistente, cutia internă de 250 ml; Cutia externă de 500ml, sterile, in ambalaj dublu. Date de identitate (denumirea, numărul lotului, seria, termenii de valabilitate, condiţiile de păstrare) ale produsului indicate pe ambalaj trebuie să coincidă în mod obligatoriu cu cele de pe eticheta produsului. </t>
  </si>
  <si>
    <t xml:space="preserve">Chit pentru transportarea si congelarea de ţesuturi, apirogenice, criorezistente, cutia internă de 500 -700 ml; Cutia externă de 1000-1200ml, sterile, in ambalaj dublu.; Date de identitate (denumirea, numărul lotului, seria, termenii de valabilitate, condiţiile de păstrare) ale produsului indicate pe ambalaj trebuie să coincidă în mod obligatoriu cu cele de pe eticheta produsului. </t>
  </si>
  <si>
    <t xml:space="preserve">Pungi din aluminium sau alt material pentru congelarea ţesuturilor, inclusiv piele, la -160ºC, lungimea 180-200mm x lăţimea 220- 250mm;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</si>
  <si>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0,2µm, diametrul filtrului 75mm, cu vas pentru stocare de 1000ml cu capac, ambalata separat, apirogenic, steril; Date de identitate (denumirea, numărul lotului, seria, termenii de valabilitate, condiţiile de păstrare) ale produsului indicate pe ambalaj trebuie să coincidă în mod obligatoriu cu cele de pe eticheta produsului. </t>
  </si>
  <si>
    <t xml:space="preserve">Unitate de filtrare a soluţiilor cu filtru 0,2µm, diametrul filtrului 75mm, cu vas pentru stocare de 500ml cu capac, ambalata separat, apirogen, steril.  Date de identitate (denumirea, numărul lotului, seria, termenii de valabilitate, condiţiile de păstrare) ale produsului indicate pe ambalaj trebuie să coincidă în mod obligatoriu cu cele de pe eticheta produsului. </t>
  </si>
  <si>
    <t xml:space="preserve">Halat chirurgical steril ranforsat                           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t>
  </si>
  <si>
    <t xml:space="preserve">Halat chirurgical steril ranforsat                              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t>
  </si>
  <si>
    <t xml:space="preserve">Halat chirurgical steril ranforsat                         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Date de identitate (denumirea, numărul lotului, seria, termenii de valabilitate, condiţiile de păstrare) ale produsului indicate pe ambalaj trebuie să coincidă în mod obligatoriu cu cele de pe eticheta produsului. </t>
  </si>
  <si>
    <t xml:space="preserve">Mediu a-MEM, steril testat pentru culturi celulare, flacon 400-500  ml. Date de identitate (denumirea, numărul lotului, seria, termenii de valabilitate, condiţiile de păstrare) ale produsului indicate pe ambalaj trebuie să coincidă în mod obligatoriu cu cele de pe eticheta produsului. </t>
  </si>
  <si>
    <t xml:space="preserve">Mediu pentru transportare și conservare cornee, volumul 70-100ml, în flacon de sticlă, cu dop suplimentar, ambalat separat, steril, cu  siguranţă contra deschiderii. Date de identitate (denumirea, numărul lotului, seria, termenii de valabilitate, condiţiile de păstrare) ale produsului indicate pe ambalaj trebuie să coincidă în mod obligatoriu cu cele de pe eticheta produsului. </t>
  </si>
  <si>
    <t xml:space="preserve">Mediu de transport pentru cornee – Eusol C, 20 ml, steril, pentru păstrare cornee la +4ºC, să conțină conformatoare. Date de identitate (denumirea, numărul lotului, seria, termenii de valabilitate, condiţiile de păstrare) ale produsului indicate pe ambalaj trebuie să coincidă în mod obligatoriu cu cele de pe eticheta produsului. </t>
  </si>
  <si>
    <t xml:space="preserve">Mediu pentru detumescență cornee, volumul 30-50ml, în flacon de sticlă,  cu dop de rezervă, ambalat separat, steril cu  siguranţă contra deschiderii. Date de identitate (denumirea, numărul lotului, seria, termenii de valabilitate, condiţiile de păstrare) ale produsului indicate pe ambalaj trebuie să coincidă în mod obligatoriu cu cele de pe eticheta produsului. </t>
  </si>
  <si>
    <t xml:space="preserve">Trypan blue 0,4%, flacon de 2ml, steri, ambalat, cîte o unitatea. Date de identitate (denumirea, numărul lotului, seria, termenii de valabilitate, condiţiile de păstrare) ale produsului indicate pe ambalaj trebuie să coincidă în mod obligatoriu cu cele de pe eticheta produsului. </t>
  </si>
  <si>
    <t xml:space="preserve">Colagenază, din Clostridium histolyticum, pulbere liofilizată, &gt;125 CDU/mg solid (CDU = collagen digestion units). Flacon de 1gr. Steril.  Date de identitate (denumirea, numărul lotului, seria, termenii de valabilitate, condiţiile de păstrare) ale produsului indicate pe ambalaj trebuie să coincidă în mod obligatoriu cu cele de pe eticheta produsului. </t>
  </si>
  <si>
    <t xml:space="preserve">Mediu pentru separarea limfocitelor, densitatea 1077, (Lymphocyte Separation Medium), flacoane de câte 100 ml, set 24 flacoane.  Date de identitate (denumirea, numărul lotului, seria, termenii de valabilitate, condiţiile de păstrare) ale produsului indicate pe ambalaj trebuie să coincidă în mod obligatoriu cu cele de pe eticheta produsului. </t>
  </si>
  <si>
    <t xml:space="preserve">Mediu nutritiv DMEM/F-12 Ham pentru cultivarea celulelor stem mezenchimale cu toate suplimentele sau componentele necesare incluse pentru cultivarea celulelor umane, fără HEPES.  Date de identitate (denumirea, numărul lotului, seria, termenii de valabilitate, condiţiile de păstrare) ale produsului indicate pe ambalaj trebuie să coincidă în mod obligatoriu cu cele de pe eticheta produsului. </t>
  </si>
  <si>
    <t xml:space="preserve">PBS (Bufer salin fosfatic), pH7.4, steril, testat pentru culturi celulare, flacon 400-500ml.Date de identitate (denumirea, numărul lotului, seria, termenii de valabilitate, condiţiile de păstrare) ale produsului indicate pe ambalaj trebuie să coincidă în mod obligatoriu cu cele de pe eticheta produsului. </t>
  </si>
  <si>
    <t xml:space="preserve">Eprubete sterile 50 ml, apirogenice, testate pentru culturi celulare, conice. Fiecare eprubetă ambalată individual.  Date de identitate (denumirea, numărul lotului, seria, termenii de valabilitate, condiţiile de păstrare) ale produsului indicate pe ambalaj trebuie să coincidă în mod obligatoriu cu cele de pe eticheta produsului. </t>
  </si>
  <si>
    <t xml:space="preserve">Filtre pentru seringi, diametrul de 25-28 mm, cu membrana din PES (polietersulfonă) și porii de 0,2 µm în diametru. Sterile, apirogene, împachetate individuală. Date de identitate (denumirea, numărul lotului, seria, termenii de valabilitate, condiţiile de păstrare) ale produsului indicate pe ambalaj trebuie să coincidă în mod obligatoriu cu cele de pe eticheta produsului. </t>
  </si>
  <si>
    <t xml:space="preserve">Eprubeta vacumata, sterile cu K3EDTA 8-10 ml.  Date de identitate (denumirea, numărul lotului, seria, termenii de valabilitate, condiţiile de păstrare) ale produsului indicate pe ambalaj trebuie să coincidă în mod obligatoriu cu cele de pe eticheta produsului. </t>
  </si>
  <si>
    <t xml:space="preserve">Eprubete sterile  cu Citrat de sodiu 3.8%, pentru un volum de sânge: 4.5-5 ml. Material: PP/ PS/PET. Cu capac de plastic – push. Cu etichetă pentru marcare.
Dimensiunile tubului:  13x75 mm sau 12x86 mm.
Ambalate  în stativ până la 100 eprubete.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</si>
  <si>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</si>
  <si>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10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</si>
  <si>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</si>
  <si>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Criotuburi de 1,8 ml pentru crioconservare ser, pentru seroteca. Date de identitate (denumirea, numărul lotului, seria, termenii de valabilitate, condiţiile de păstrare) ale produsului indicate pe ambalaj trebuie să coincidă în mod obligatoriu cu cele de pe eticheta produsului. </t>
  </si>
  <si>
    <t>Ac pentru puncție/aspiratie măduvă osoasă (bone marrow aspiration needle) de utilizară unică, lungimea acului de 10-12cm, cu mandren cu diametrul lumenului 2.0-4.0mm sterile, ambulate separat</t>
  </si>
  <si>
    <t>Ac pentru puncție/ aspiratie măduvă osoasă (bone marrow aspiration needle) de utilizară unică, lungimea acului de 5-7cm, cu mandren cu diametrul lumenului 1.0-2.0mm sterile, ambulate separat</t>
  </si>
  <si>
    <t>Glicerină, concentraţia 99,5%, densitatea relativă la 250 ≥1.2569; conţinutul de Clorid ≤0.0015; conţinutul metalelor grele (Pb) (mg/kg) ≤2, ambalate câte 1000  ml, steril, pentru utilizare medicală.</t>
  </si>
  <si>
    <t>Soluție Amfotericina B de 250 mg/ml în flacon de 20 ml. Sterilă, filtrată, dizolvată în apă distilată. Activitate împotriva fungilor și drojdiilor. Păstrare la -20°C. Termen de valabilitate minimum 1 an.</t>
  </si>
  <si>
    <t>Flacoane de culturi celulare cu suprafața pebtru cultură de 25 cm2, prelucrată după tipul Nunc©, cu capac ventilat. Împachetat steril câte 10 bucăți în ambalaj.</t>
  </si>
  <si>
    <t>Cutii pentru 100 criotuburi de 1.8-2 ml, 10x10, din carton rezistent la -80°C și umiditate. Înzestrate cu capac.</t>
  </si>
  <si>
    <t>Membrană grilată din hirtie de watman/nitrat de celuloză/ceuloză, diametru 40-47 mm, porii 0.45µm, sterilă, împachetatre individuală, a câte 100 bucăți per cutie</t>
  </si>
  <si>
    <t>Achiziționarea articolelor parafarmaceutice și reagenților întru realizarea Programului special privind asigurarea cu dispozitive medicale pentru transplantul de organe și pacienții după transplant pentru anul 2026</t>
  </si>
  <si>
    <t>chiziționarea articolelor parafarmaceutice și reagenților întru realizarea Programului special privind asigurarea cu dispozitive medicale pentru transplantul de organe și pacienții după transplant pentru anul 2026</t>
  </si>
  <si>
    <t>buc</t>
  </si>
  <si>
    <t>Buc.</t>
  </si>
  <si>
    <t>flacoane</t>
  </si>
  <si>
    <t xml:space="preserve">Buc. </t>
  </si>
  <si>
    <t xml:space="preserve">Buc </t>
  </si>
  <si>
    <t>Flacon</t>
  </si>
  <si>
    <t>luna Martie 50% , luna septembrie 50%</t>
  </si>
  <si>
    <t>Costum chirurgical de unică folosință, nesteril, mărimea M, să nu fie transparente, să fie suturate calitativ și înzestrate cu 3 buzunare pe cămașă și pantalonii cu cordon în talie. Date de identitate (denumirea, numărul lotului, seria, termenii de valabilitate, condiţiile de păstrare) ale produsului indicate pe ambalaj trebuie să coincidă în mod obligatoriu cu cele de pe eticheta produsului.</t>
  </si>
  <si>
    <t>Costum chirurgical de unică folosință, nesteril, mărimea L, să nu fie transparente, să fie suturate calitativ și înzestrate cu 3 buzunare pe cămașă și pantalonii cu cordon în talie. Date de identitate (denumirea, numărul lotului, seria, termenii de valabilitate, condiţiile de păstrare) ale produsului indicate pe ambalaj trebuie să coincidă în mod obligatoriu cu cele de pe eticheta produsului.</t>
  </si>
  <si>
    <t>Costum chirurgical de unică folosință, nesteril, mărimea XL, să nu fie transparente, să fie suturate calitativ înzestrate cu 3 buzunare pe cămașă și pantalonii cu cordon în talie. Date de identitate (denumirea, numărul lotului, seria, termenii de valabilitate, condiţiile de păstrare) ale produsului indicate pe ambalaj trebuie să coincidă în mod obligatoriu cu cele de pe eticheta produsului.</t>
  </si>
  <si>
    <t xml:space="preserve">RPMI cu HEPES, steril testat pentru culturi celulare, flacon 400-500 ml. Date de identitate (denumirea, numărul lotului, seria, termenii de valabilitate, condiţiile de păstrare) ale produsului indicate pe ambalaj trebuie să coincidă în mod obligatoriu cu cele de pe eticheta produsului. </t>
  </si>
  <si>
    <t>RPMI cu HEPES, steril testat pentru culturi celulare, flacon 400-500 ml.</t>
  </si>
  <si>
    <t>Soluție Salină Echilibrată Hanks (autor), fără calciu, fără magneziu, şi fără fenol roşu, pentru culturi celulare. Termen de valabilitate la livrare minimum 12 luni. Date de identitate (denumirea, numărul lotului, seria, termenii de valabilitate, condiţiile de păstrare) ale produsului indicate pe ambalaj trebuie să coincidă în mod obligatoriu cu cele de pe eticheta produsului.</t>
  </si>
  <si>
    <t>Set de medii lichide pentru testarea sterilitatii. Un set să includă un flacon cu mediu Tioglicolic pentru testare bacteriologică și un flacon cu mediu Saburaud pentru testare fungică. Ambalare separată, fiecare flacon să conțină 9-25 ml mediu, steril. Date de identitate (denumirea, numărul lotului, seria, termenii de valabilitate, condiţiile de păstrare) ale produsului indicate pe ambalaj trebuie să coincidă în mod obligatoriu cu cele de pe eticheta produsului.</t>
  </si>
  <si>
    <t>Mănuși ortopedice, perechi Mărimea 8, fără pudră</t>
  </si>
  <si>
    <t>Mănuși ortopedice, perechi Mărimea 8,5,fără pudră</t>
  </si>
  <si>
    <t xml:space="preserve">Pipete Paster, 3 ml. 
</t>
  </si>
  <si>
    <t xml:space="preserve">Pipete de tip: Paster, din  plastic, volum 3 ml   Date de identitate (denumirea, numărul lotului, seria, termenii de valabilitate, condiţiile de păstrare) ale produsului indicate pe ambalaj trebuie să coincidă în mod obligatoriu cu cele de pe eticheta produsului. </t>
  </si>
  <si>
    <t xml:space="preserve">Pipete Paster, 3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</si>
</sst>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9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2" fontId="11" fillId="0" borderId="2" xfId="0" applyNumberFormat="1" applyFont="1" applyFill="1" applyBorder="1" applyAlignment="1">
      <alignment horizontal="center" vertical="center" wrapText="1"/>
    </xf>
    <xf numFmtId="2" fontId="11" fillId="0" borderId="1" xfId="1" applyNumberFormat="1" applyFont="1" applyBorder="1" applyAlignment="1" applyProtection="1">
      <alignment horizontal="center"/>
      <protection locked="0"/>
    </xf>
    <xf numFmtId="2" fontId="11" fillId="0" borderId="5" xfId="1" applyNumberFormat="1" applyFont="1" applyBorder="1" applyAlignment="1" applyProtection="1">
      <alignment horizontal="center"/>
      <protection locked="0"/>
    </xf>
    <xf numFmtId="2" fontId="11" fillId="0" borderId="0" xfId="1" applyNumberFormat="1" applyFont="1" applyProtection="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7" fillId="2" borderId="5" xfId="1" applyFont="1" applyFill="1" applyBorder="1" applyAlignment="1" applyProtection="1">
      <alignment vertical="center" wrapText="1"/>
    </xf>
    <xf numFmtId="0" fontId="11" fillId="0" borderId="1" xfId="0" applyFont="1" applyFill="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pageSetUpPr fitToPage="1"/>
  </sheetPr>
  <dimension ref="A1:L49"/>
  <sheetViews>
    <sheetView topLeftCell="A10" zoomScaleNormal="100" workbookViewId="0">
      <selection activeCell="H37" sqref="H37"/>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81" t="s">
        <v>17</v>
      </c>
      <c r="D1" s="81"/>
      <c r="E1" s="81"/>
      <c r="F1" s="81"/>
      <c r="G1" s="81"/>
      <c r="H1" s="81"/>
      <c r="I1" s="81"/>
      <c r="J1" s="81"/>
    </row>
    <row r="2" spans="1:12" ht="30" customHeight="1" x14ac:dyDescent="0.25">
      <c r="D2" s="82" t="s">
        <v>16</v>
      </c>
      <c r="E2" s="82"/>
      <c r="F2" s="82"/>
      <c r="G2" s="82"/>
      <c r="H2" s="82"/>
    </row>
    <row r="3" spans="1:12" ht="30" customHeight="1" x14ac:dyDescent="0.25">
      <c r="A3" s="83" t="s">
        <v>11</v>
      </c>
      <c r="B3" s="83"/>
      <c r="C3" s="83"/>
      <c r="D3" s="84" t="s">
        <v>31</v>
      </c>
      <c r="E3" s="84"/>
      <c r="F3" s="84"/>
      <c r="G3" s="84"/>
      <c r="H3" s="84"/>
      <c r="I3" s="10" t="s">
        <v>12</v>
      </c>
      <c r="J3" s="10" t="s">
        <v>14</v>
      </c>
    </row>
    <row r="4" spans="1:12" s="9" customFormat="1" ht="30" customHeight="1" x14ac:dyDescent="0.25">
      <c r="A4" s="85" t="s">
        <v>10</v>
      </c>
      <c r="B4" s="85"/>
      <c r="C4" s="85"/>
      <c r="D4" s="86" t="s">
        <v>106</v>
      </c>
      <c r="E4" s="86"/>
      <c r="F4" s="86"/>
      <c r="G4" s="86"/>
      <c r="H4" s="86"/>
      <c r="I4" s="8" t="s">
        <v>13</v>
      </c>
      <c r="J4" s="8" t="s">
        <v>15</v>
      </c>
      <c r="K4" s="13"/>
    </row>
    <row r="5" spans="1:12" s="9" customFormat="1" ht="30" customHeight="1" x14ac:dyDescent="0.25">
      <c r="D5" s="79"/>
      <c r="E5" s="79"/>
      <c r="F5" s="79"/>
      <c r="G5" s="79"/>
      <c r="H5" s="79"/>
      <c r="I5" s="79"/>
      <c r="J5" s="79"/>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80">
        <v>2</v>
      </c>
      <c r="C7" s="80"/>
      <c r="D7" s="80"/>
      <c r="E7" s="12">
        <v>3</v>
      </c>
      <c r="F7" s="12">
        <v>4</v>
      </c>
      <c r="G7" s="12">
        <v>5</v>
      </c>
      <c r="H7" s="12">
        <v>6</v>
      </c>
      <c r="I7" s="12">
        <v>7</v>
      </c>
      <c r="J7" s="12">
        <v>8</v>
      </c>
      <c r="K7" s="13"/>
      <c r="L7" s="9"/>
    </row>
    <row r="8" spans="1:12" ht="48" customHeight="1" x14ac:dyDescent="0.25">
      <c r="A8" s="10" t="s">
        <v>30</v>
      </c>
      <c r="B8" s="10">
        <v>1</v>
      </c>
      <c r="C8" s="10" t="s">
        <v>34</v>
      </c>
      <c r="D8" s="10" t="s">
        <v>34</v>
      </c>
      <c r="H8" s="76" t="s">
        <v>74</v>
      </c>
    </row>
    <row r="9" spans="1:12" ht="30" customHeight="1" x14ac:dyDescent="0.25">
      <c r="A9" s="10" t="s">
        <v>30</v>
      </c>
      <c r="B9" s="10">
        <v>2</v>
      </c>
      <c r="C9" s="10" t="s">
        <v>35</v>
      </c>
      <c r="D9" s="10" t="s">
        <v>35</v>
      </c>
      <c r="H9" s="77" t="s">
        <v>75</v>
      </c>
    </row>
    <row r="10" spans="1:12" ht="30" customHeight="1" x14ac:dyDescent="0.25">
      <c r="A10" s="10" t="s">
        <v>30</v>
      </c>
      <c r="B10" s="10">
        <v>3</v>
      </c>
      <c r="C10" s="10" t="s">
        <v>36</v>
      </c>
      <c r="D10" s="10" t="s">
        <v>36</v>
      </c>
      <c r="H10" s="77" t="s">
        <v>76</v>
      </c>
    </row>
    <row r="11" spans="1:12" ht="30" customHeight="1" x14ac:dyDescent="0.25">
      <c r="A11" s="10" t="s">
        <v>30</v>
      </c>
      <c r="B11" s="10">
        <v>4</v>
      </c>
      <c r="C11" s="10" t="s">
        <v>37</v>
      </c>
      <c r="D11" s="10" t="s">
        <v>37</v>
      </c>
      <c r="H11" s="77" t="s">
        <v>77</v>
      </c>
    </row>
    <row r="12" spans="1:12" ht="30" customHeight="1" x14ac:dyDescent="0.25">
      <c r="A12" s="10" t="s">
        <v>30</v>
      </c>
      <c r="B12" s="10">
        <v>5</v>
      </c>
      <c r="C12" s="10" t="s">
        <v>38</v>
      </c>
      <c r="D12" s="10" t="s">
        <v>38</v>
      </c>
      <c r="H12" s="77" t="s">
        <v>78</v>
      </c>
    </row>
    <row r="13" spans="1:12" ht="30" customHeight="1" x14ac:dyDescent="0.25">
      <c r="A13" s="10" t="s">
        <v>30</v>
      </c>
      <c r="B13" s="10">
        <v>6</v>
      </c>
      <c r="C13" s="10" t="s">
        <v>39</v>
      </c>
      <c r="D13" s="10" t="s">
        <v>39</v>
      </c>
      <c r="H13" s="77" t="s">
        <v>79</v>
      </c>
    </row>
    <row r="14" spans="1:12" ht="30" customHeight="1" x14ac:dyDescent="0.25">
      <c r="A14" s="10" t="s">
        <v>30</v>
      </c>
      <c r="B14" s="10">
        <v>7</v>
      </c>
      <c r="C14" s="10" t="s">
        <v>40</v>
      </c>
      <c r="D14" s="10" t="s">
        <v>40</v>
      </c>
      <c r="H14" s="77" t="s">
        <v>80</v>
      </c>
    </row>
    <row r="15" spans="1:12" ht="30" customHeight="1" x14ac:dyDescent="0.25">
      <c r="A15" s="10" t="s">
        <v>30</v>
      </c>
      <c r="B15" s="10">
        <v>8</v>
      </c>
      <c r="C15" s="10" t="s">
        <v>41</v>
      </c>
      <c r="D15" s="10" t="s">
        <v>41</v>
      </c>
      <c r="H15" s="77" t="s">
        <v>81</v>
      </c>
    </row>
    <row r="16" spans="1:12" ht="30" customHeight="1" x14ac:dyDescent="0.25">
      <c r="A16" s="10" t="s">
        <v>30</v>
      </c>
      <c r="B16" s="10">
        <v>9</v>
      </c>
      <c r="C16" s="10" t="s">
        <v>42</v>
      </c>
      <c r="D16" s="10" t="s">
        <v>42</v>
      </c>
      <c r="H16" s="77" t="s">
        <v>115</v>
      </c>
    </row>
    <row r="17" spans="1:8" ht="30" customHeight="1" x14ac:dyDescent="0.25">
      <c r="A17" s="10" t="s">
        <v>30</v>
      </c>
      <c r="B17" s="10">
        <v>10</v>
      </c>
      <c r="C17" s="10" t="s">
        <v>43</v>
      </c>
      <c r="D17" s="10" t="s">
        <v>43</v>
      </c>
      <c r="H17" s="77" t="s">
        <v>116</v>
      </c>
    </row>
    <row r="18" spans="1:8" ht="30" customHeight="1" x14ac:dyDescent="0.25">
      <c r="A18" s="10" t="s">
        <v>30</v>
      </c>
      <c r="B18" s="10">
        <v>11</v>
      </c>
      <c r="C18" s="10" t="s">
        <v>44</v>
      </c>
      <c r="D18" s="10" t="s">
        <v>44</v>
      </c>
      <c r="H18" s="77" t="s">
        <v>117</v>
      </c>
    </row>
    <row r="19" spans="1:8" ht="30" customHeight="1" x14ac:dyDescent="0.25">
      <c r="A19" s="10" t="s">
        <v>30</v>
      </c>
      <c r="B19" s="10">
        <v>12</v>
      </c>
      <c r="C19" s="10" t="s">
        <v>119</v>
      </c>
      <c r="D19" s="10" t="s">
        <v>119</v>
      </c>
      <c r="H19" s="77" t="s">
        <v>118</v>
      </c>
    </row>
    <row r="20" spans="1:8" ht="30" customHeight="1" x14ac:dyDescent="0.25">
      <c r="A20" s="10" t="s">
        <v>30</v>
      </c>
      <c r="B20" s="10">
        <v>13</v>
      </c>
      <c r="C20" s="10" t="s">
        <v>46</v>
      </c>
      <c r="D20" s="10" t="s">
        <v>46</v>
      </c>
      <c r="H20" s="77" t="s">
        <v>82</v>
      </c>
    </row>
    <row r="21" spans="1:8" ht="30" customHeight="1" x14ac:dyDescent="0.25">
      <c r="A21" s="10" t="s">
        <v>30</v>
      </c>
      <c r="B21" s="10">
        <v>14</v>
      </c>
      <c r="C21" s="10" t="s">
        <v>47</v>
      </c>
      <c r="D21" s="10" t="s">
        <v>47</v>
      </c>
      <c r="H21" s="77" t="s">
        <v>83</v>
      </c>
    </row>
    <row r="22" spans="1:8" ht="30" customHeight="1" x14ac:dyDescent="0.25">
      <c r="A22" s="10" t="s">
        <v>30</v>
      </c>
      <c r="B22" s="10">
        <v>15</v>
      </c>
      <c r="C22" s="10" t="s">
        <v>48</v>
      </c>
      <c r="D22" s="10" t="s">
        <v>48</v>
      </c>
      <c r="H22" s="77" t="s">
        <v>84</v>
      </c>
    </row>
    <row r="23" spans="1:8" ht="30" customHeight="1" x14ac:dyDescent="0.25">
      <c r="A23" s="10" t="s">
        <v>30</v>
      </c>
      <c r="B23" s="10">
        <v>16</v>
      </c>
      <c r="C23" s="10" t="s">
        <v>49</v>
      </c>
      <c r="D23" s="10" t="s">
        <v>49</v>
      </c>
      <c r="H23" s="77" t="s">
        <v>85</v>
      </c>
    </row>
    <row r="24" spans="1:8" ht="30" customHeight="1" x14ac:dyDescent="0.25">
      <c r="A24" s="10" t="s">
        <v>30</v>
      </c>
      <c r="B24" s="10">
        <v>17</v>
      </c>
      <c r="C24" s="10" t="s">
        <v>50</v>
      </c>
      <c r="D24" s="10" t="s">
        <v>50</v>
      </c>
      <c r="H24" s="77" t="s">
        <v>86</v>
      </c>
    </row>
    <row r="25" spans="1:8" ht="30" customHeight="1" x14ac:dyDescent="0.25">
      <c r="A25" s="10" t="s">
        <v>30</v>
      </c>
      <c r="B25" s="10">
        <v>18</v>
      </c>
      <c r="C25" s="10" t="s">
        <v>51</v>
      </c>
      <c r="D25" s="10" t="s">
        <v>51</v>
      </c>
      <c r="H25" s="77" t="s">
        <v>120</v>
      </c>
    </row>
    <row r="26" spans="1:8" ht="30" customHeight="1" x14ac:dyDescent="0.25">
      <c r="A26" s="10" t="s">
        <v>30</v>
      </c>
      <c r="B26" s="10">
        <v>19</v>
      </c>
      <c r="C26" s="10" t="s">
        <v>52</v>
      </c>
      <c r="D26" s="10" t="s">
        <v>52</v>
      </c>
      <c r="H26" s="77" t="s">
        <v>87</v>
      </c>
    </row>
    <row r="27" spans="1:8" ht="30" customHeight="1" x14ac:dyDescent="0.25">
      <c r="A27" s="10" t="s">
        <v>30</v>
      </c>
      <c r="B27" s="10">
        <v>20</v>
      </c>
      <c r="C27" s="10" t="s">
        <v>53</v>
      </c>
      <c r="D27" s="10" t="s">
        <v>53</v>
      </c>
      <c r="H27" s="77" t="s">
        <v>88</v>
      </c>
    </row>
    <row r="28" spans="1:8" ht="30" customHeight="1" x14ac:dyDescent="0.25">
      <c r="A28" s="10" t="s">
        <v>30</v>
      </c>
      <c r="B28" s="10">
        <v>21</v>
      </c>
      <c r="C28" s="10" t="s">
        <v>54</v>
      </c>
      <c r="D28" s="10" t="s">
        <v>54</v>
      </c>
      <c r="H28" s="77" t="s">
        <v>121</v>
      </c>
    </row>
    <row r="29" spans="1:8" ht="30" customHeight="1" x14ac:dyDescent="0.25">
      <c r="A29" s="10" t="s">
        <v>30</v>
      </c>
      <c r="B29" s="10">
        <v>22</v>
      </c>
      <c r="C29" s="10" t="s">
        <v>55</v>
      </c>
      <c r="D29" s="10" t="s">
        <v>55</v>
      </c>
      <c r="H29" s="77" t="s">
        <v>122</v>
      </c>
    </row>
    <row r="30" spans="1:8" ht="30" customHeight="1" x14ac:dyDescent="0.25">
      <c r="A30" s="10" t="s">
        <v>30</v>
      </c>
      <c r="B30" s="10">
        <v>23</v>
      </c>
      <c r="C30" s="10" t="s">
        <v>56</v>
      </c>
      <c r="D30" s="10" t="s">
        <v>56</v>
      </c>
      <c r="H30" s="77" t="s">
        <v>123</v>
      </c>
    </row>
    <row r="31" spans="1:8" ht="30" customHeight="1" x14ac:dyDescent="0.25">
      <c r="A31" s="10" t="s">
        <v>30</v>
      </c>
      <c r="B31" s="10">
        <v>24</v>
      </c>
      <c r="C31" s="10" t="s">
        <v>57</v>
      </c>
      <c r="D31" s="10" t="s">
        <v>57</v>
      </c>
      <c r="H31" s="77" t="s">
        <v>89</v>
      </c>
    </row>
    <row r="32" spans="1:8" ht="30" customHeight="1" x14ac:dyDescent="0.25">
      <c r="A32" s="10" t="s">
        <v>30</v>
      </c>
      <c r="B32" s="10">
        <v>25</v>
      </c>
      <c r="C32" s="10" t="s">
        <v>58</v>
      </c>
      <c r="D32" s="10" t="s">
        <v>58</v>
      </c>
      <c r="H32" s="77" t="s">
        <v>90</v>
      </c>
    </row>
    <row r="33" spans="1:8" ht="30" customHeight="1" x14ac:dyDescent="0.25">
      <c r="A33" s="10" t="s">
        <v>30</v>
      </c>
      <c r="B33" s="10">
        <v>26</v>
      </c>
      <c r="C33" s="10" t="s">
        <v>59</v>
      </c>
      <c r="D33" s="10" t="s">
        <v>59</v>
      </c>
      <c r="H33" s="77" t="s">
        <v>91</v>
      </c>
    </row>
    <row r="34" spans="1:8" ht="30" customHeight="1" x14ac:dyDescent="0.25">
      <c r="A34" s="10" t="s">
        <v>30</v>
      </c>
      <c r="B34" s="10">
        <v>27</v>
      </c>
      <c r="C34" s="10" t="s">
        <v>60</v>
      </c>
      <c r="D34" s="10" t="s">
        <v>60</v>
      </c>
      <c r="H34" s="77" t="s">
        <v>92</v>
      </c>
    </row>
    <row r="35" spans="1:8" ht="30" customHeight="1" x14ac:dyDescent="0.25">
      <c r="A35" s="10" t="s">
        <v>30</v>
      </c>
      <c r="B35" s="10">
        <v>28</v>
      </c>
      <c r="C35" s="10" t="s">
        <v>61</v>
      </c>
      <c r="D35" s="10" t="s">
        <v>61</v>
      </c>
      <c r="H35" s="77" t="s">
        <v>93</v>
      </c>
    </row>
    <row r="36" spans="1:8" ht="30" customHeight="1" x14ac:dyDescent="0.25">
      <c r="A36" s="10" t="s">
        <v>30</v>
      </c>
      <c r="B36" s="10">
        <v>29</v>
      </c>
      <c r="C36" s="10" t="s">
        <v>62</v>
      </c>
      <c r="D36" s="10" t="s">
        <v>62</v>
      </c>
      <c r="H36" s="77" t="s">
        <v>94</v>
      </c>
    </row>
    <row r="37" spans="1:8" ht="45" customHeight="1" x14ac:dyDescent="0.25">
      <c r="A37" s="10" t="s">
        <v>30</v>
      </c>
      <c r="B37" s="10">
        <v>30</v>
      </c>
      <c r="C37" s="10" t="s">
        <v>124</v>
      </c>
      <c r="D37" s="10" t="s">
        <v>124</v>
      </c>
      <c r="H37" s="77" t="s">
        <v>125</v>
      </c>
    </row>
    <row r="38" spans="1:8" ht="30" customHeight="1" x14ac:dyDescent="0.25">
      <c r="A38" s="10" t="s">
        <v>30</v>
      </c>
      <c r="B38" s="10">
        <v>31</v>
      </c>
      <c r="C38" s="10" t="s">
        <v>64</v>
      </c>
      <c r="D38" s="10" t="s">
        <v>64</v>
      </c>
      <c r="H38" s="77" t="s">
        <v>95</v>
      </c>
    </row>
    <row r="39" spans="1:8" ht="30" customHeight="1" x14ac:dyDescent="0.25">
      <c r="A39" s="10" t="s">
        <v>30</v>
      </c>
      <c r="B39" s="10">
        <v>32</v>
      </c>
      <c r="C39" s="10" t="s">
        <v>65</v>
      </c>
      <c r="D39" s="10" t="s">
        <v>65</v>
      </c>
      <c r="H39" s="77" t="s">
        <v>96</v>
      </c>
    </row>
    <row r="40" spans="1:8" ht="30" customHeight="1" x14ac:dyDescent="0.25">
      <c r="A40" s="10" t="s">
        <v>30</v>
      </c>
      <c r="B40" s="10">
        <v>33</v>
      </c>
      <c r="C40" s="10" t="s">
        <v>66</v>
      </c>
      <c r="D40" s="10" t="s">
        <v>66</v>
      </c>
      <c r="H40" s="77" t="s">
        <v>97</v>
      </c>
    </row>
    <row r="41" spans="1:8" ht="30" customHeight="1" x14ac:dyDescent="0.25">
      <c r="A41" s="10" t="s">
        <v>30</v>
      </c>
      <c r="B41" s="10">
        <v>34</v>
      </c>
      <c r="C41" s="10" t="s">
        <v>67</v>
      </c>
      <c r="D41" s="10" t="s">
        <v>67</v>
      </c>
      <c r="H41" s="77" t="s">
        <v>98</v>
      </c>
    </row>
    <row r="42" spans="1:8" ht="30" customHeight="1" x14ac:dyDescent="0.25">
      <c r="A42" s="10" t="s">
        <v>30</v>
      </c>
      <c r="B42" s="10">
        <v>35</v>
      </c>
      <c r="C42" s="10" t="s">
        <v>68</v>
      </c>
      <c r="D42" s="10" t="s">
        <v>68</v>
      </c>
      <c r="H42" s="78" t="s">
        <v>99</v>
      </c>
    </row>
    <row r="43" spans="1:8" ht="30" customHeight="1" x14ac:dyDescent="0.25">
      <c r="A43" s="10" t="s">
        <v>30</v>
      </c>
      <c r="B43" s="10">
        <v>36</v>
      </c>
      <c r="C43" s="10" t="s">
        <v>68</v>
      </c>
      <c r="D43" s="10" t="s">
        <v>68</v>
      </c>
      <c r="H43" s="78" t="s">
        <v>100</v>
      </c>
    </row>
    <row r="44" spans="1:8" ht="30" customHeight="1" x14ac:dyDescent="0.25">
      <c r="A44" s="10" t="s">
        <v>30</v>
      </c>
      <c r="B44" s="10">
        <v>37</v>
      </c>
      <c r="C44" s="10" t="s">
        <v>69</v>
      </c>
      <c r="D44" s="10" t="s">
        <v>69</v>
      </c>
      <c r="H44" s="78" t="s">
        <v>101</v>
      </c>
    </row>
    <row r="45" spans="1:8" ht="30" customHeight="1" x14ac:dyDescent="0.25">
      <c r="A45" s="10" t="s">
        <v>30</v>
      </c>
      <c r="B45" s="10">
        <v>38</v>
      </c>
      <c r="C45" s="10" t="s">
        <v>70</v>
      </c>
      <c r="D45" s="10" t="s">
        <v>70</v>
      </c>
      <c r="H45" s="78" t="s">
        <v>102</v>
      </c>
    </row>
    <row r="46" spans="1:8" ht="30" customHeight="1" x14ac:dyDescent="0.25">
      <c r="A46" s="10" t="s">
        <v>30</v>
      </c>
      <c r="B46" s="10">
        <v>39</v>
      </c>
      <c r="C46" s="10" t="s">
        <v>71</v>
      </c>
      <c r="D46" s="10" t="s">
        <v>71</v>
      </c>
      <c r="H46" s="78" t="s">
        <v>103</v>
      </c>
    </row>
    <row r="47" spans="1:8" ht="30" customHeight="1" x14ac:dyDescent="0.25">
      <c r="A47" s="10" t="s">
        <v>30</v>
      </c>
      <c r="B47" s="10">
        <v>40</v>
      </c>
      <c r="C47" s="10" t="s">
        <v>71</v>
      </c>
      <c r="D47" s="10" t="s">
        <v>71</v>
      </c>
      <c r="H47" s="78" t="s">
        <v>103</v>
      </c>
    </row>
    <row r="48" spans="1:8" ht="30" customHeight="1" x14ac:dyDescent="0.25">
      <c r="A48" s="10" t="s">
        <v>30</v>
      </c>
      <c r="B48" s="10">
        <v>41</v>
      </c>
      <c r="C48" s="10" t="s">
        <v>72</v>
      </c>
      <c r="D48" s="10" t="s">
        <v>72</v>
      </c>
      <c r="H48" s="78" t="s">
        <v>104</v>
      </c>
    </row>
    <row r="49" spans="1:8" ht="30" customHeight="1" x14ac:dyDescent="0.25">
      <c r="A49" s="10" t="s">
        <v>30</v>
      </c>
      <c r="B49" s="10">
        <v>42</v>
      </c>
      <c r="C49" s="10" t="s">
        <v>73</v>
      </c>
      <c r="D49" s="10" t="s">
        <v>73</v>
      </c>
      <c r="H49" s="78" t="s">
        <v>105</v>
      </c>
    </row>
  </sheetData>
  <autoFilter ref="A6:K5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M51"/>
  <sheetViews>
    <sheetView tabSelected="1" topLeftCell="A19" zoomScale="90" zoomScaleNormal="90" zoomScaleSheetLayoutView="110" workbookViewId="0">
      <selection activeCell="D33" sqref="D33"/>
    </sheetView>
  </sheetViews>
  <sheetFormatPr defaultRowHeight="30" customHeight="1" x14ac:dyDescent="0.25"/>
  <cols>
    <col min="1" max="1" width="3.42578125" style="24" customWidth="1"/>
    <col min="2" max="2" width="5.7109375" style="24" customWidth="1"/>
    <col min="3" max="3" width="4.42578125" style="25" customWidth="1"/>
    <col min="4" max="4" width="40.7109375" style="56" customWidth="1"/>
    <col min="5" max="5" width="31" style="56" hidden="1" customWidth="1"/>
    <col min="6" max="6" width="8.7109375" style="57" customWidth="1"/>
    <col min="7" max="7" width="14.7109375" style="58" customWidth="1"/>
    <col min="8" max="8" width="18.28515625" style="24" customWidth="1"/>
    <col min="9" max="9" width="20.5703125" style="24" customWidth="1"/>
    <col min="10" max="10" width="19.28515625" style="24" customWidth="1"/>
    <col min="11" max="11" width="25.28515625" style="24" customWidth="1"/>
    <col min="12" max="12" width="18.28515625" style="24" customWidth="1"/>
    <col min="13" max="13" width="16.5703125" style="24" customWidth="1"/>
    <col min="14" max="16384" width="9.140625" style="24"/>
  </cols>
  <sheetData>
    <row r="1" spans="1:13" ht="30" customHeight="1" x14ac:dyDescent="0.25">
      <c r="D1" s="88" t="s">
        <v>20</v>
      </c>
      <c r="E1" s="88"/>
      <c r="F1" s="88"/>
      <c r="G1" s="88"/>
      <c r="H1" s="88"/>
      <c r="I1" s="88"/>
      <c r="J1" s="88"/>
      <c r="K1" s="88"/>
      <c r="L1" s="88"/>
    </row>
    <row r="2" spans="1:13" ht="30" customHeight="1" x14ac:dyDescent="0.25">
      <c r="D2" s="89" t="s">
        <v>21</v>
      </c>
      <c r="E2" s="89"/>
      <c r="F2" s="89"/>
      <c r="G2" s="89"/>
      <c r="H2" s="89"/>
      <c r="I2" s="89"/>
      <c r="J2" s="89"/>
      <c r="K2" s="26"/>
    </row>
    <row r="3" spans="1:13" ht="30" customHeight="1" x14ac:dyDescent="0.25">
      <c r="B3" s="90" t="s">
        <v>11</v>
      </c>
      <c r="C3" s="90"/>
      <c r="D3" s="90"/>
      <c r="E3" s="91" t="s">
        <v>31</v>
      </c>
      <c r="F3" s="91"/>
      <c r="G3" s="91"/>
      <c r="H3" s="91"/>
      <c r="I3" s="91"/>
      <c r="K3" s="24" t="s">
        <v>12</v>
      </c>
      <c r="L3" s="24" t="s">
        <v>14</v>
      </c>
    </row>
    <row r="4" spans="1:13" s="29" customFormat="1" ht="30" customHeight="1" x14ac:dyDescent="0.25">
      <c r="A4" s="27"/>
      <c r="B4" s="92" t="s">
        <v>10</v>
      </c>
      <c r="C4" s="92"/>
      <c r="D4" s="92"/>
      <c r="E4" s="93" t="s">
        <v>107</v>
      </c>
      <c r="F4" s="93"/>
      <c r="G4" s="93"/>
      <c r="H4" s="93"/>
      <c r="I4" s="93"/>
      <c r="J4" s="93"/>
      <c r="K4" s="28" t="s">
        <v>13</v>
      </c>
      <c r="L4" s="28" t="s">
        <v>15</v>
      </c>
    </row>
    <row r="5" spans="1:13" s="30" customFormat="1" ht="30" customHeight="1" x14ac:dyDescent="0.25">
      <c r="A5" s="27"/>
      <c r="C5" s="31"/>
      <c r="D5" s="29"/>
      <c r="E5" s="87"/>
      <c r="F5" s="87"/>
      <c r="G5" s="87"/>
      <c r="H5" s="87"/>
      <c r="I5" s="87"/>
      <c r="J5" s="87"/>
      <c r="K5" s="87"/>
      <c r="L5" s="87"/>
    </row>
    <row r="6" spans="1:13" ht="30" customHeight="1" x14ac:dyDescent="0.25">
      <c r="A6" s="32"/>
      <c r="B6" s="33" t="s">
        <v>2</v>
      </c>
      <c r="C6" s="34" t="s">
        <v>0</v>
      </c>
      <c r="D6" s="33" t="s">
        <v>1</v>
      </c>
      <c r="E6" s="64" t="s">
        <v>3</v>
      </c>
      <c r="F6" s="35" t="s">
        <v>22</v>
      </c>
      <c r="G6" s="36" t="s">
        <v>23</v>
      </c>
      <c r="H6" s="35" t="s">
        <v>24</v>
      </c>
      <c r="I6" s="35" t="s">
        <v>25</v>
      </c>
      <c r="J6" s="37" t="s">
        <v>26</v>
      </c>
      <c r="K6" s="37" t="s">
        <v>27</v>
      </c>
      <c r="L6" s="38" t="s">
        <v>28</v>
      </c>
      <c r="M6" s="39" t="s">
        <v>32</v>
      </c>
    </row>
    <row r="7" spans="1:13" ht="30" customHeight="1" x14ac:dyDescent="0.25">
      <c r="A7" s="32"/>
      <c r="B7" s="73">
        <v>1</v>
      </c>
      <c r="C7" s="33">
        <v>2</v>
      </c>
      <c r="D7" s="75"/>
      <c r="E7" s="75"/>
      <c r="F7" s="74">
        <v>3</v>
      </c>
      <c r="G7" s="40">
        <v>4</v>
      </c>
      <c r="H7" s="74">
        <v>5</v>
      </c>
      <c r="I7" s="73">
        <v>6</v>
      </c>
      <c r="J7" s="73">
        <v>7</v>
      </c>
      <c r="K7" s="73">
        <v>8</v>
      </c>
      <c r="L7" s="38">
        <v>9</v>
      </c>
      <c r="M7" s="41"/>
    </row>
    <row r="8" spans="1:13" ht="30" customHeight="1" x14ac:dyDescent="0.25">
      <c r="A8" s="42"/>
      <c r="B8" s="59" t="s">
        <v>30</v>
      </c>
      <c r="C8" s="60">
        <v>1</v>
      </c>
      <c r="D8" s="61" t="s">
        <v>34</v>
      </c>
      <c r="E8" s="22" t="s">
        <v>34</v>
      </c>
      <c r="F8" s="15" t="s">
        <v>108</v>
      </c>
      <c r="G8" s="14">
        <v>200</v>
      </c>
      <c r="H8" s="43"/>
      <c r="I8" s="44"/>
      <c r="J8" s="43"/>
      <c r="K8" s="43"/>
      <c r="L8" s="45" t="s">
        <v>114</v>
      </c>
      <c r="M8" s="70">
        <v>56874.289405684758</v>
      </c>
    </row>
    <row r="9" spans="1:13" ht="30" customHeight="1" x14ac:dyDescent="0.25">
      <c r="A9" s="42"/>
      <c r="B9" s="59" t="s">
        <v>30</v>
      </c>
      <c r="C9" s="60">
        <v>2</v>
      </c>
      <c r="D9" s="61" t="s">
        <v>35</v>
      </c>
      <c r="E9" s="22" t="s">
        <v>35</v>
      </c>
      <c r="F9" s="16" t="s">
        <v>109</v>
      </c>
      <c r="G9" s="14">
        <v>60</v>
      </c>
      <c r="H9" s="43"/>
      <c r="I9" s="44"/>
      <c r="J9" s="43"/>
      <c r="K9" s="43"/>
      <c r="L9" s="45" t="s">
        <v>114</v>
      </c>
      <c r="M9" s="70">
        <v>19767.441860465115</v>
      </c>
    </row>
    <row r="10" spans="1:13" ht="30" customHeight="1" x14ac:dyDescent="0.25">
      <c r="A10" s="42"/>
      <c r="B10" s="62" t="s">
        <v>30</v>
      </c>
      <c r="C10" s="63">
        <v>3</v>
      </c>
      <c r="D10" s="61" t="s">
        <v>36</v>
      </c>
      <c r="E10" s="23" t="s">
        <v>36</v>
      </c>
      <c r="F10" s="16" t="s">
        <v>109</v>
      </c>
      <c r="G10" s="18">
        <v>100</v>
      </c>
      <c r="H10" s="46"/>
      <c r="I10" s="47"/>
      <c r="J10" s="46"/>
      <c r="K10" s="46"/>
      <c r="L10" s="45" t="s">
        <v>114</v>
      </c>
      <c r="M10" s="70">
        <v>172723.0232558139</v>
      </c>
    </row>
    <row r="11" spans="1:13" ht="30" customHeight="1" x14ac:dyDescent="0.25">
      <c r="A11" s="42"/>
      <c r="B11" s="59" t="s">
        <v>30</v>
      </c>
      <c r="C11" s="60">
        <v>4</v>
      </c>
      <c r="D11" s="61" t="s">
        <v>37</v>
      </c>
      <c r="E11" s="21" t="s">
        <v>37</v>
      </c>
      <c r="F11" s="16" t="s">
        <v>109</v>
      </c>
      <c r="G11" s="14">
        <v>30</v>
      </c>
      <c r="H11" s="43"/>
      <c r="I11" s="43"/>
      <c r="J11" s="43"/>
      <c r="K11" s="43"/>
      <c r="L11" s="45" t="s">
        <v>114</v>
      </c>
      <c r="M11" s="70">
        <v>13020.930232558141</v>
      </c>
    </row>
    <row r="12" spans="1:13" ht="30" customHeight="1" x14ac:dyDescent="0.25">
      <c r="A12" s="42"/>
      <c r="B12" s="59" t="s">
        <v>30</v>
      </c>
      <c r="C12" s="60">
        <v>5</v>
      </c>
      <c r="D12" s="61" t="s">
        <v>38</v>
      </c>
      <c r="E12" s="21" t="s">
        <v>38</v>
      </c>
      <c r="F12" s="16" t="s">
        <v>109</v>
      </c>
      <c r="G12" s="14">
        <v>60</v>
      </c>
      <c r="H12" s="43"/>
      <c r="I12" s="43"/>
      <c r="J12" s="43"/>
      <c r="K12" s="43"/>
      <c r="L12" s="45" t="s">
        <v>114</v>
      </c>
      <c r="M12" s="70">
        <v>26041.860465116282</v>
      </c>
    </row>
    <row r="13" spans="1:13" ht="30" customHeight="1" x14ac:dyDescent="0.25">
      <c r="B13" s="59" t="s">
        <v>30</v>
      </c>
      <c r="C13" s="63">
        <v>6</v>
      </c>
      <c r="D13" s="61" t="s">
        <v>39</v>
      </c>
      <c r="E13" s="21" t="s">
        <v>39</v>
      </c>
      <c r="F13" s="16" t="s">
        <v>109</v>
      </c>
      <c r="G13" s="14">
        <v>200</v>
      </c>
      <c r="H13" s="42"/>
      <c r="I13" s="42"/>
      <c r="J13" s="42"/>
      <c r="K13" s="42"/>
      <c r="L13" s="45" t="s">
        <v>114</v>
      </c>
      <c r="M13" s="70">
        <v>3229.9741602067184</v>
      </c>
    </row>
    <row r="14" spans="1:13" ht="30" customHeight="1" x14ac:dyDescent="0.25">
      <c r="B14" s="59" t="s">
        <v>30</v>
      </c>
      <c r="C14" s="60">
        <v>7</v>
      </c>
      <c r="D14" s="48" t="s">
        <v>40</v>
      </c>
      <c r="E14" s="20" t="s">
        <v>40</v>
      </c>
      <c r="F14" s="15" t="s">
        <v>109</v>
      </c>
      <c r="G14" s="15">
        <v>500</v>
      </c>
      <c r="H14" s="42"/>
      <c r="I14" s="42"/>
      <c r="J14" s="42"/>
      <c r="K14" s="42"/>
      <c r="L14" s="49" t="s">
        <v>114</v>
      </c>
      <c r="M14" s="70">
        <v>8397.9328165374682</v>
      </c>
    </row>
    <row r="15" spans="1:13" ht="30" customHeight="1" x14ac:dyDescent="0.25">
      <c r="B15" s="59" t="s">
        <v>30</v>
      </c>
      <c r="C15" s="60">
        <v>8</v>
      </c>
      <c r="D15" s="48" t="s">
        <v>41</v>
      </c>
      <c r="E15" s="20" t="s">
        <v>41</v>
      </c>
      <c r="F15" s="15" t="s">
        <v>109</v>
      </c>
      <c r="G15" s="15">
        <v>300</v>
      </c>
      <c r="H15" s="42"/>
      <c r="I15" s="42"/>
      <c r="J15" s="42"/>
      <c r="K15" s="42"/>
      <c r="L15" s="49" t="s">
        <v>114</v>
      </c>
      <c r="M15" s="70">
        <v>5232.5581395348836</v>
      </c>
    </row>
    <row r="16" spans="1:13" ht="30" customHeight="1" x14ac:dyDescent="0.25">
      <c r="B16" s="59" t="s">
        <v>30</v>
      </c>
      <c r="C16" s="63">
        <v>9</v>
      </c>
      <c r="D16" s="48" t="s">
        <v>42</v>
      </c>
      <c r="E16" s="20" t="s">
        <v>42</v>
      </c>
      <c r="F16" s="15" t="s">
        <v>109</v>
      </c>
      <c r="G16" s="15">
        <v>500</v>
      </c>
      <c r="H16" s="42"/>
      <c r="I16" s="42"/>
      <c r="J16" s="42"/>
      <c r="K16" s="42"/>
      <c r="L16" s="49" t="s">
        <v>114</v>
      </c>
      <c r="M16" s="70">
        <v>10766.580534022394</v>
      </c>
    </row>
    <row r="17" spans="2:13" ht="30" customHeight="1" x14ac:dyDescent="0.25">
      <c r="B17" s="59" t="s">
        <v>30</v>
      </c>
      <c r="C17" s="60">
        <v>10</v>
      </c>
      <c r="D17" s="21" t="s">
        <v>43</v>
      </c>
      <c r="E17" s="21" t="s">
        <v>43</v>
      </c>
      <c r="F17" s="15" t="s">
        <v>109</v>
      </c>
      <c r="G17" s="17">
        <v>500</v>
      </c>
      <c r="H17" s="42"/>
      <c r="I17" s="42"/>
      <c r="J17" s="42"/>
      <c r="K17" s="42"/>
      <c r="L17" s="45" t="s">
        <v>114</v>
      </c>
      <c r="M17" s="70">
        <v>10766.580534022394</v>
      </c>
    </row>
    <row r="18" spans="2:13" ht="30" customHeight="1" x14ac:dyDescent="0.25">
      <c r="B18" s="59" t="s">
        <v>30</v>
      </c>
      <c r="C18" s="60">
        <v>11</v>
      </c>
      <c r="D18" s="21" t="s">
        <v>44</v>
      </c>
      <c r="E18" s="21" t="s">
        <v>44</v>
      </c>
      <c r="F18" s="15" t="s">
        <v>109</v>
      </c>
      <c r="G18" s="17">
        <v>200</v>
      </c>
      <c r="H18" s="42"/>
      <c r="I18" s="42"/>
      <c r="J18" s="42"/>
      <c r="K18" s="42"/>
      <c r="L18" s="45" t="s">
        <v>114</v>
      </c>
      <c r="M18" s="70">
        <v>4306.6322136089584</v>
      </c>
    </row>
    <row r="19" spans="2:13" ht="30" customHeight="1" x14ac:dyDescent="0.25">
      <c r="B19" s="59" t="s">
        <v>30</v>
      </c>
      <c r="C19" s="63">
        <v>12</v>
      </c>
      <c r="D19" s="21" t="s">
        <v>119</v>
      </c>
      <c r="E19" s="21" t="s">
        <v>45</v>
      </c>
      <c r="F19" s="15" t="s">
        <v>110</v>
      </c>
      <c r="G19" s="14">
        <v>40</v>
      </c>
      <c r="H19" s="42"/>
      <c r="I19" s="42"/>
      <c r="J19" s="42"/>
      <c r="K19" s="42"/>
      <c r="L19" s="45" t="s">
        <v>114</v>
      </c>
      <c r="M19" s="70">
        <v>40893.152454780356</v>
      </c>
    </row>
    <row r="20" spans="2:13" ht="30" customHeight="1" x14ac:dyDescent="0.25">
      <c r="B20" s="59" t="s">
        <v>30</v>
      </c>
      <c r="C20" s="60">
        <v>13</v>
      </c>
      <c r="D20" s="21" t="s">
        <v>46</v>
      </c>
      <c r="E20" s="21" t="s">
        <v>46</v>
      </c>
      <c r="F20" s="15" t="s">
        <v>110</v>
      </c>
      <c r="G20" s="17">
        <v>20</v>
      </c>
      <c r="H20" s="42"/>
      <c r="I20" s="42"/>
      <c r="J20" s="42"/>
      <c r="K20" s="42"/>
      <c r="L20" s="45" t="s">
        <v>114</v>
      </c>
      <c r="M20" s="70">
        <v>41519.379844961251</v>
      </c>
    </row>
    <row r="21" spans="2:13" ht="30" customHeight="1" x14ac:dyDescent="0.25">
      <c r="B21" s="59" t="s">
        <v>30</v>
      </c>
      <c r="C21" s="60">
        <v>14</v>
      </c>
      <c r="D21" s="21" t="s">
        <v>47</v>
      </c>
      <c r="E21" s="21" t="s">
        <v>47</v>
      </c>
      <c r="F21" s="15" t="s">
        <v>110</v>
      </c>
      <c r="G21" s="17">
        <v>48</v>
      </c>
      <c r="H21" s="42"/>
      <c r="I21" s="42"/>
      <c r="J21" s="42"/>
      <c r="K21" s="42"/>
      <c r="L21" s="45" t="s">
        <v>114</v>
      </c>
      <c r="M21" s="70">
        <v>91162.790697674413</v>
      </c>
    </row>
    <row r="22" spans="2:13" ht="30" customHeight="1" x14ac:dyDescent="0.25">
      <c r="B22" s="59" t="s">
        <v>30</v>
      </c>
      <c r="C22" s="63">
        <v>15</v>
      </c>
      <c r="D22" s="21" t="s">
        <v>48</v>
      </c>
      <c r="E22" s="21" t="s">
        <v>48</v>
      </c>
      <c r="F22" s="15" t="s">
        <v>110</v>
      </c>
      <c r="G22" s="17">
        <v>48</v>
      </c>
      <c r="H22" s="42"/>
      <c r="I22" s="42"/>
      <c r="J22" s="42"/>
      <c r="K22" s="42"/>
      <c r="L22" s="45" t="s">
        <v>114</v>
      </c>
      <c r="M22" s="70">
        <v>53953.48837209303</v>
      </c>
    </row>
    <row r="23" spans="2:13" ht="30" customHeight="1" x14ac:dyDescent="0.25">
      <c r="B23" s="59" t="s">
        <v>30</v>
      </c>
      <c r="C23" s="60">
        <v>16</v>
      </c>
      <c r="D23" s="21" t="s">
        <v>49</v>
      </c>
      <c r="E23" s="21" t="s">
        <v>49</v>
      </c>
      <c r="F23" s="15" t="s">
        <v>110</v>
      </c>
      <c r="G23" s="14">
        <v>24</v>
      </c>
      <c r="H23" s="42"/>
      <c r="I23" s="42"/>
      <c r="J23" s="42"/>
      <c r="K23" s="42"/>
      <c r="L23" s="45" t="s">
        <v>114</v>
      </c>
      <c r="M23" s="70">
        <v>39627.906976744191</v>
      </c>
    </row>
    <row r="24" spans="2:13" ht="30" customHeight="1" x14ac:dyDescent="0.25">
      <c r="B24" s="59" t="s">
        <v>30</v>
      </c>
      <c r="C24" s="60">
        <v>17</v>
      </c>
      <c r="D24" s="21" t="s">
        <v>50</v>
      </c>
      <c r="E24" s="21" t="s">
        <v>50</v>
      </c>
      <c r="F24" s="15" t="s">
        <v>33</v>
      </c>
      <c r="G24" s="17">
        <v>24</v>
      </c>
      <c r="H24" s="42"/>
      <c r="I24" s="42"/>
      <c r="J24" s="42"/>
      <c r="K24" s="42"/>
      <c r="L24" s="45" t="s">
        <v>114</v>
      </c>
      <c r="M24" s="70">
        <v>15400.930232558143</v>
      </c>
    </row>
    <row r="25" spans="2:13" ht="30" customHeight="1" x14ac:dyDescent="0.25">
      <c r="B25" s="59" t="s">
        <v>30</v>
      </c>
      <c r="C25" s="63">
        <v>18</v>
      </c>
      <c r="D25" s="21" t="s">
        <v>51</v>
      </c>
      <c r="E25" s="21" t="s">
        <v>51</v>
      </c>
      <c r="F25" s="15" t="s">
        <v>110</v>
      </c>
      <c r="G25" s="17">
        <v>40</v>
      </c>
      <c r="H25" s="42"/>
      <c r="I25" s="42"/>
      <c r="J25" s="42"/>
      <c r="K25" s="42"/>
      <c r="L25" s="45" t="s">
        <v>114</v>
      </c>
      <c r="M25" s="70">
        <v>12778.294573643409</v>
      </c>
    </row>
    <row r="26" spans="2:13" ht="30" customHeight="1" x14ac:dyDescent="0.25">
      <c r="B26" s="59" t="s">
        <v>30</v>
      </c>
      <c r="C26" s="60">
        <v>19</v>
      </c>
      <c r="D26" s="21" t="s">
        <v>52</v>
      </c>
      <c r="E26" s="21" t="s">
        <v>52</v>
      </c>
      <c r="F26" s="15" t="s">
        <v>110</v>
      </c>
      <c r="G26" s="17">
        <v>5</v>
      </c>
      <c r="H26" s="50"/>
      <c r="I26" s="42"/>
      <c r="J26" s="42"/>
      <c r="K26" s="42"/>
      <c r="L26" s="45" t="s">
        <v>114</v>
      </c>
      <c r="M26" s="70">
        <v>48662.79069767442</v>
      </c>
    </row>
    <row r="27" spans="2:13" ht="30" customHeight="1" x14ac:dyDescent="0.25">
      <c r="B27" s="59" t="s">
        <v>30</v>
      </c>
      <c r="C27" s="60">
        <v>20</v>
      </c>
      <c r="D27" s="51" t="s">
        <v>53</v>
      </c>
      <c r="E27" s="51" t="s">
        <v>53</v>
      </c>
      <c r="F27" s="15" t="s">
        <v>110</v>
      </c>
      <c r="G27" s="52">
        <v>1</v>
      </c>
      <c r="H27" s="50"/>
      <c r="I27" s="42"/>
      <c r="J27" s="42"/>
      <c r="K27" s="42"/>
      <c r="L27" s="45" t="s">
        <v>114</v>
      </c>
      <c r="M27" s="70">
        <v>1011.6279069767443</v>
      </c>
    </row>
    <row r="28" spans="2:13" ht="30" customHeight="1" x14ac:dyDescent="0.25">
      <c r="B28" s="59" t="s">
        <v>30</v>
      </c>
      <c r="C28" s="63">
        <v>21</v>
      </c>
      <c r="D28" s="51" t="s">
        <v>54</v>
      </c>
      <c r="E28" s="51" t="s">
        <v>54</v>
      </c>
      <c r="F28" s="15" t="s">
        <v>110</v>
      </c>
      <c r="G28" s="52">
        <v>400</v>
      </c>
      <c r="H28" s="50"/>
      <c r="I28" s="42"/>
      <c r="J28" s="42"/>
      <c r="K28" s="42"/>
      <c r="L28" s="45" t="s">
        <v>114</v>
      </c>
      <c r="M28" s="70">
        <v>8613.2644272179168</v>
      </c>
    </row>
    <row r="29" spans="2:13" ht="30" customHeight="1" x14ac:dyDescent="0.25">
      <c r="B29" s="59" t="s">
        <v>30</v>
      </c>
      <c r="C29" s="60">
        <v>22</v>
      </c>
      <c r="D29" s="51" t="s">
        <v>55</v>
      </c>
      <c r="E29" s="51" t="s">
        <v>55</v>
      </c>
      <c r="F29" s="15" t="s">
        <v>110</v>
      </c>
      <c r="G29" s="52">
        <v>200</v>
      </c>
      <c r="H29" s="50"/>
      <c r="I29" s="42"/>
      <c r="J29" s="42"/>
      <c r="K29" s="42"/>
      <c r="L29" s="45" t="s">
        <v>114</v>
      </c>
      <c r="M29" s="70">
        <v>1748.8372093023256</v>
      </c>
    </row>
    <row r="30" spans="2:13" ht="30" customHeight="1" x14ac:dyDescent="0.25">
      <c r="B30" s="59" t="s">
        <v>30</v>
      </c>
      <c r="C30" s="60">
        <v>23</v>
      </c>
      <c r="D30" s="51" t="s">
        <v>56</v>
      </c>
      <c r="E30" s="51" t="s">
        <v>56</v>
      </c>
      <c r="F30" s="15" t="s">
        <v>111</v>
      </c>
      <c r="G30" s="52">
        <v>200</v>
      </c>
      <c r="H30" s="50"/>
      <c r="I30" s="42"/>
      <c r="J30" s="42"/>
      <c r="K30" s="42"/>
      <c r="L30" s="45" t="s">
        <v>114</v>
      </c>
      <c r="M30" s="70">
        <v>1748.8372093023256</v>
      </c>
    </row>
    <row r="31" spans="2:13" ht="30" customHeight="1" x14ac:dyDescent="0.25">
      <c r="B31" s="59" t="s">
        <v>30</v>
      </c>
      <c r="C31" s="63">
        <v>24</v>
      </c>
      <c r="D31" s="51" t="s">
        <v>57</v>
      </c>
      <c r="E31" s="51" t="s">
        <v>57</v>
      </c>
      <c r="F31" s="15" t="s">
        <v>111</v>
      </c>
      <c r="G31" s="52">
        <v>35</v>
      </c>
      <c r="H31" s="50"/>
      <c r="I31" s="42"/>
      <c r="J31" s="42"/>
      <c r="K31" s="42"/>
      <c r="L31" s="45" t="s">
        <v>114</v>
      </c>
      <c r="M31" s="69">
        <v>38906.976744186039</v>
      </c>
    </row>
    <row r="32" spans="2:13" ht="30" customHeight="1" x14ac:dyDescent="0.25">
      <c r="B32" s="59" t="s">
        <v>30</v>
      </c>
      <c r="C32" s="60">
        <v>25</v>
      </c>
      <c r="D32" s="51" t="s">
        <v>58</v>
      </c>
      <c r="E32" s="51" t="s">
        <v>58</v>
      </c>
      <c r="F32" s="15" t="s">
        <v>111</v>
      </c>
      <c r="G32" s="52">
        <v>30</v>
      </c>
      <c r="H32" s="50"/>
      <c r="I32" s="42"/>
      <c r="J32" s="42"/>
      <c r="K32" s="42"/>
      <c r="L32" s="45" t="s">
        <v>114</v>
      </c>
      <c r="M32" s="70">
        <v>9906.9767441860477</v>
      </c>
    </row>
    <row r="33" spans="2:13" ht="30" customHeight="1" x14ac:dyDescent="0.25">
      <c r="B33" s="59" t="s">
        <v>30</v>
      </c>
      <c r="C33" s="60">
        <v>26</v>
      </c>
      <c r="D33" s="51" t="s">
        <v>59</v>
      </c>
      <c r="E33" s="51" t="s">
        <v>59</v>
      </c>
      <c r="F33" s="15" t="s">
        <v>111</v>
      </c>
      <c r="G33" s="52">
        <v>750</v>
      </c>
      <c r="H33" s="50"/>
      <c r="I33" s="42"/>
      <c r="J33" s="42"/>
      <c r="K33" s="42"/>
      <c r="L33" s="45" t="s">
        <v>114</v>
      </c>
      <c r="M33" s="70">
        <v>1162.7906976744187</v>
      </c>
    </row>
    <row r="34" spans="2:13" ht="30" customHeight="1" x14ac:dyDescent="0.25">
      <c r="B34" s="59" t="s">
        <v>30</v>
      </c>
      <c r="C34" s="63">
        <v>27</v>
      </c>
      <c r="D34" s="51" t="s">
        <v>60</v>
      </c>
      <c r="E34" s="51" t="s">
        <v>60</v>
      </c>
      <c r="F34" s="15" t="s">
        <v>109</v>
      </c>
      <c r="G34" s="19">
        <v>50</v>
      </c>
      <c r="H34" s="50"/>
      <c r="I34" s="42"/>
      <c r="J34" s="42"/>
      <c r="K34" s="42"/>
      <c r="L34" s="45" t="s">
        <v>114</v>
      </c>
      <c r="M34" s="70">
        <v>2255.8139534883726</v>
      </c>
    </row>
    <row r="35" spans="2:13" ht="30" customHeight="1" x14ac:dyDescent="0.25">
      <c r="B35" s="59" t="s">
        <v>30</v>
      </c>
      <c r="C35" s="60">
        <v>28</v>
      </c>
      <c r="D35" s="51" t="s">
        <v>61</v>
      </c>
      <c r="E35" s="51" t="s">
        <v>61</v>
      </c>
      <c r="F35" s="15" t="s">
        <v>108</v>
      </c>
      <c r="G35" s="52">
        <v>600</v>
      </c>
      <c r="H35" s="50"/>
      <c r="I35" s="42"/>
      <c r="J35" s="42"/>
      <c r="K35" s="42"/>
      <c r="L35" s="45" t="s">
        <v>114</v>
      </c>
      <c r="M35" s="70">
        <v>472.86821705426371</v>
      </c>
    </row>
    <row r="36" spans="2:13" ht="30" customHeight="1" x14ac:dyDescent="0.25">
      <c r="B36" s="59" t="s">
        <v>30</v>
      </c>
      <c r="C36" s="60">
        <v>29</v>
      </c>
      <c r="D36" s="53" t="s">
        <v>62</v>
      </c>
      <c r="E36" s="50" t="s">
        <v>62</v>
      </c>
      <c r="F36" s="15" t="s">
        <v>111</v>
      </c>
      <c r="G36" s="54">
        <v>300</v>
      </c>
      <c r="H36" s="42"/>
      <c r="I36" s="42"/>
      <c r="J36" s="42"/>
      <c r="K36" s="42"/>
      <c r="L36" s="45" t="s">
        <v>114</v>
      </c>
      <c r="M36" s="70">
        <v>125.58139534883722</v>
      </c>
    </row>
    <row r="37" spans="2:13" ht="30" customHeight="1" x14ac:dyDescent="0.25">
      <c r="B37" s="59" t="s">
        <v>30</v>
      </c>
      <c r="C37" s="63">
        <v>30</v>
      </c>
      <c r="D37" s="53" t="s">
        <v>126</v>
      </c>
      <c r="E37" s="50" t="s">
        <v>63</v>
      </c>
      <c r="F37" s="15" t="s">
        <v>111</v>
      </c>
      <c r="G37" s="54">
        <v>200</v>
      </c>
      <c r="H37" s="42"/>
      <c r="I37" s="42"/>
      <c r="J37" s="42"/>
      <c r="K37" s="42"/>
      <c r="L37" s="45" t="s">
        <v>114</v>
      </c>
      <c r="M37" s="70">
        <v>60.292850990525402</v>
      </c>
    </row>
    <row r="38" spans="2:13" ht="30" customHeight="1" x14ac:dyDescent="0.25">
      <c r="B38" s="59" t="s">
        <v>30</v>
      </c>
      <c r="C38" s="60">
        <v>31</v>
      </c>
      <c r="D38" s="50" t="s">
        <v>64</v>
      </c>
      <c r="E38" s="50" t="s">
        <v>64</v>
      </c>
      <c r="F38" s="15" t="s">
        <v>111</v>
      </c>
      <c r="G38" s="54">
        <v>200</v>
      </c>
      <c r="H38" s="42"/>
      <c r="I38" s="42"/>
      <c r="J38" s="42"/>
      <c r="K38" s="42"/>
      <c r="L38" s="45" t="s">
        <v>114</v>
      </c>
      <c r="M38" s="70">
        <v>248.06201550387598</v>
      </c>
    </row>
    <row r="39" spans="2:13" ht="30" customHeight="1" x14ac:dyDescent="0.25">
      <c r="B39" s="59" t="s">
        <v>30</v>
      </c>
      <c r="C39" s="60">
        <v>32</v>
      </c>
      <c r="D39" s="50" t="s">
        <v>65</v>
      </c>
      <c r="E39" s="50" t="s">
        <v>65</v>
      </c>
      <c r="F39" s="15" t="s">
        <v>111</v>
      </c>
      <c r="G39" s="54">
        <v>300</v>
      </c>
      <c r="H39" s="42"/>
      <c r="I39" s="42"/>
      <c r="J39" s="42"/>
      <c r="K39" s="42"/>
      <c r="L39" s="45" t="s">
        <v>114</v>
      </c>
      <c r="M39" s="70">
        <v>523.23643410852719</v>
      </c>
    </row>
    <row r="40" spans="2:13" ht="30" customHeight="1" x14ac:dyDescent="0.25">
      <c r="B40" s="59" t="s">
        <v>30</v>
      </c>
      <c r="C40" s="63">
        <v>33</v>
      </c>
      <c r="D40" s="50" t="s">
        <v>66</v>
      </c>
      <c r="E40" s="50" t="s">
        <v>66</v>
      </c>
      <c r="F40" s="15" t="s">
        <v>109</v>
      </c>
      <c r="G40" s="54">
        <v>200</v>
      </c>
      <c r="H40" s="42"/>
      <c r="I40" s="42"/>
      <c r="J40" s="42"/>
      <c r="K40" s="42"/>
      <c r="L40" s="45" t="s">
        <v>114</v>
      </c>
      <c r="M40" s="70">
        <v>1085.2713178294575</v>
      </c>
    </row>
    <row r="41" spans="2:13" ht="30" customHeight="1" x14ac:dyDescent="0.25">
      <c r="B41" s="59" t="s">
        <v>30</v>
      </c>
      <c r="C41" s="60">
        <v>34</v>
      </c>
      <c r="D41" s="50" t="s">
        <v>67</v>
      </c>
      <c r="E41" s="50" t="s">
        <v>67</v>
      </c>
      <c r="F41" s="15" t="s">
        <v>111</v>
      </c>
      <c r="G41" s="54">
        <v>500</v>
      </c>
      <c r="H41" s="42"/>
      <c r="I41" s="42"/>
      <c r="J41" s="42"/>
      <c r="K41" s="42"/>
      <c r="L41" s="45" t="s">
        <v>114</v>
      </c>
      <c r="M41" s="70">
        <v>741.27906976744191</v>
      </c>
    </row>
    <row r="42" spans="2:13" ht="30" customHeight="1" x14ac:dyDescent="0.25">
      <c r="B42" s="59" t="s">
        <v>30</v>
      </c>
      <c r="C42" s="60">
        <v>35</v>
      </c>
      <c r="D42" s="50" t="s">
        <v>68</v>
      </c>
      <c r="E42" s="50" t="s">
        <v>68</v>
      </c>
      <c r="F42" s="15" t="s">
        <v>112</v>
      </c>
      <c r="G42" s="54">
        <v>50</v>
      </c>
      <c r="H42" s="42"/>
      <c r="I42" s="42"/>
      <c r="J42" s="42"/>
      <c r="K42" s="42"/>
      <c r="L42" s="45" t="s">
        <v>114</v>
      </c>
      <c r="M42" s="70">
        <v>19923.205100340507</v>
      </c>
    </row>
    <row r="43" spans="2:13" ht="31.5" customHeight="1" x14ac:dyDescent="0.25">
      <c r="B43" s="59" t="s">
        <v>30</v>
      </c>
      <c r="C43" s="63">
        <v>36</v>
      </c>
      <c r="D43" s="56" t="s">
        <v>68</v>
      </c>
      <c r="E43" s="65" t="s">
        <v>68</v>
      </c>
      <c r="F43" s="15" t="s">
        <v>112</v>
      </c>
      <c r="G43" s="66">
        <v>50</v>
      </c>
      <c r="H43" s="67"/>
      <c r="I43" s="67"/>
      <c r="J43" s="67"/>
      <c r="K43" s="67"/>
      <c r="L43" s="68" t="s">
        <v>114</v>
      </c>
      <c r="M43" s="71">
        <v>10565.336038059359</v>
      </c>
    </row>
    <row r="44" spans="2:13" ht="30" customHeight="1" x14ac:dyDescent="0.25">
      <c r="B44" s="59" t="s">
        <v>30</v>
      </c>
      <c r="C44" s="60">
        <v>37</v>
      </c>
      <c r="D44" s="50" t="s">
        <v>69</v>
      </c>
      <c r="E44" s="50" t="s">
        <v>69</v>
      </c>
      <c r="F44" s="15" t="s">
        <v>112</v>
      </c>
      <c r="G44" s="54">
        <v>18</v>
      </c>
      <c r="H44" s="42"/>
      <c r="I44" s="42"/>
      <c r="J44" s="42"/>
      <c r="K44" s="42"/>
      <c r="L44" s="50" t="s">
        <v>114</v>
      </c>
      <c r="M44" s="70">
        <v>57324.494675070637</v>
      </c>
    </row>
    <row r="45" spans="2:13" ht="30" customHeight="1" x14ac:dyDescent="0.25">
      <c r="B45" s="59" t="s">
        <v>30</v>
      </c>
      <c r="C45" s="60">
        <v>38</v>
      </c>
      <c r="D45" s="50" t="s">
        <v>70</v>
      </c>
      <c r="E45" s="50" t="s">
        <v>70</v>
      </c>
      <c r="F45" s="15" t="s">
        <v>113</v>
      </c>
      <c r="G45" s="54">
        <v>8</v>
      </c>
      <c r="H45" s="42"/>
      <c r="I45" s="42"/>
      <c r="J45" s="42"/>
      <c r="K45" s="42"/>
      <c r="L45" s="50" t="s">
        <v>114</v>
      </c>
      <c r="M45" s="70">
        <v>12074.669757782123</v>
      </c>
    </row>
    <row r="46" spans="2:13" ht="30" customHeight="1" x14ac:dyDescent="0.25">
      <c r="B46" s="59" t="s">
        <v>30</v>
      </c>
      <c r="C46" s="63">
        <v>39</v>
      </c>
      <c r="D46" s="50" t="s">
        <v>71</v>
      </c>
      <c r="E46" s="50" t="s">
        <v>71</v>
      </c>
      <c r="F46" s="15" t="s">
        <v>112</v>
      </c>
      <c r="G46" s="54">
        <v>100</v>
      </c>
      <c r="H46" s="42"/>
      <c r="I46" s="42"/>
      <c r="J46" s="42"/>
      <c r="K46" s="42"/>
      <c r="L46" s="50" t="s">
        <v>114</v>
      </c>
      <c r="M46" s="70">
        <v>2716.8006955009782</v>
      </c>
    </row>
    <row r="47" spans="2:13" ht="30" customHeight="1" x14ac:dyDescent="0.25">
      <c r="B47" s="59" t="s">
        <v>30</v>
      </c>
      <c r="C47" s="60">
        <v>40</v>
      </c>
      <c r="D47" s="50" t="s">
        <v>71</v>
      </c>
      <c r="E47" s="50" t="s">
        <v>71</v>
      </c>
      <c r="F47" s="15" t="s">
        <v>112</v>
      </c>
      <c r="G47" s="54">
        <v>100</v>
      </c>
      <c r="H47" s="42"/>
      <c r="I47" s="42"/>
      <c r="J47" s="42"/>
      <c r="K47" s="42"/>
      <c r="L47" s="50" t="s">
        <v>114</v>
      </c>
      <c r="M47" s="70">
        <v>1811.2004636673184</v>
      </c>
    </row>
    <row r="48" spans="2:13" ht="30" customHeight="1" x14ac:dyDescent="0.25">
      <c r="B48" s="59" t="s">
        <v>30</v>
      </c>
      <c r="C48" s="60">
        <v>41</v>
      </c>
      <c r="D48" s="50" t="s">
        <v>72</v>
      </c>
      <c r="E48" s="50" t="s">
        <v>72</v>
      </c>
      <c r="F48" s="55" t="s">
        <v>112</v>
      </c>
      <c r="G48" s="54">
        <v>10</v>
      </c>
      <c r="H48" s="42"/>
      <c r="I48" s="42"/>
      <c r="J48" s="42"/>
      <c r="K48" s="42"/>
      <c r="L48" s="50" t="s">
        <v>114</v>
      </c>
      <c r="M48" s="70">
        <v>1207.4669757782124</v>
      </c>
    </row>
    <row r="49" spans="2:13" ht="30" customHeight="1" x14ac:dyDescent="0.25">
      <c r="B49" s="59" t="s">
        <v>30</v>
      </c>
      <c r="C49" s="63">
        <v>42</v>
      </c>
      <c r="D49" s="50" t="s">
        <v>73</v>
      </c>
      <c r="E49" s="50" t="s">
        <v>73</v>
      </c>
      <c r="F49" s="55" t="s">
        <v>112</v>
      </c>
      <c r="G49" s="54">
        <v>500</v>
      </c>
      <c r="H49" s="42"/>
      <c r="I49" s="42"/>
      <c r="J49" s="42"/>
      <c r="K49" s="42"/>
      <c r="L49" s="50" t="s">
        <v>114</v>
      </c>
      <c r="M49" s="70">
        <v>12980.269989615785</v>
      </c>
    </row>
    <row r="50" spans="2:13" ht="30" customHeight="1" x14ac:dyDescent="0.25">
      <c r="B50" s="59"/>
      <c r="C50" s="60"/>
      <c r="D50" s="50"/>
      <c r="E50" s="50"/>
      <c r="F50" s="55"/>
      <c r="G50" s="54"/>
      <c r="H50" s="42"/>
      <c r="I50" s="42"/>
      <c r="J50" s="42"/>
      <c r="K50" s="42"/>
      <c r="L50" s="50"/>
      <c r="M50" s="70">
        <f>SUM(M8:M49)</f>
        <v>862341.69735645235</v>
      </c>
    </row>
    <row r="51" spans="2:13" ht="30" customHeight="1" x14ac:dyDescent="0.25">
      <c r="C51" s="60"/>
      <c r="L51" s="56"/>
      <c r="M51" s="72"/>
    </row>
  </sheetData>
  <autoFilter ref="A7:M51"/>
  <mergeCells count="8">
    <mergeCell ref="E5:I5"/>
    <mergeCell ref="J5:L5"/>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4" t="s">
        <v>29</v>
      </c>
      <c r="I12" s="9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2025-08-29T08:38:37Z</dcterms:modified>
</cp:coreProperties>
</file>