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35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21" i="1" l="1"/>
  <c r="N21" i="1"/>
</calcChain>
</file>

<file path=xl/sharedStrings.xml><?xml version="1.0" encoding="utf-8"?>
<sst xmlns="http://schemas.openxmlformats.org/spreadsheetml/2006/main" count="130" uniqueCount="51">
  <si>
    <t>Nr. d/o</t>
  </si>
  <si>
    <t>Cod CPV</t>
  </si>
  <si>
    <t>Denumire Lot</t>
  </si>
  <si>
    <t>Specificarea tehnică deplină solicitată, Standarde de referință</t>
  </si>
  <si>
    <t>U/M</t>
  </si>
  <si>
    <t>Cantitatea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</si>
  <si>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</si>
  <si>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</si>
  <si>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</si>
  <si>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</si>
  <si>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</si>
  <si>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</si>
  <si>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livrare</t>
  </si>
  <si>
    <t>buc</t>
  </si>
  <si>
    <t>39515400-9</t>
  </si>
  <si>
    <t>la solicitare, în decurs de 30 zile din data comenzii pe parcursul anului 2023</t>
  </si>
  <si>
    <t>Lotul 1: Jaluzele (inclusiv montare)</t>
  </si>
  <si>
    <t>Denumirea Modelului</t>
  </si>
  <si>
    <t>Țara de origine</t>
  </si>
  <si>
    <t>Producătorul</t>
  </si>
  <si>
    <r>
      <t>Lot 1.1:</t>
    </r>
    <r>
      <rPr>
        <sz val="12"/>
        <color rgb="FF000000"/>
        <rFont val="Times New Roman"/>
        <family val="1"/>
      </rPr>
      <t xml:space="preserve"> Jaluzele tip zi-noapte</t>
    </r>
  </si>
  <si>
    <r>
      <t>Lot 1.2:</t>
    </r>
    <r>
      <rPr>
        <sz val="12"/>
        <color rgb="FF000000"/>
        <rFont val="Times New Roman"/>
        <family val="1"/>
      </rPr>
      <t xml:space="preserve"> Jaluzele tip zi-noapte</t>
    </r>
  </si>
  <si>
    <r>
      <t>Lot 1.3:</t>
    </r>
    <r>
      <rPr>
        <sz val="12"/>
        <color rgb="FF000000"/>
        <rFont val="Times New Roman"/>
        <family val="1"/>
      </rPr>
      <t xml:space="preserve"> Jaluzele tip zi-noapte</t>
    </r>
  </si>
  <si>
    <r>
      <t>Lot 1.4:</t>
    </r>
    <r>
      <rPr>
        <sz val="12"/>
        <color rgb="FF000000"/>
        <rFont val="Times New Roman"/>
        <family val="1"/>
      </rPr>
      <t xml:space="preserve"> Jaluzele tip zi-noapte</t>
    </r>
  </si>
  <si>
    <r>
      <t>Lot 1.5:</t>
    </r>
    <r>
      <rPr>
        <sz val="12"/>
        <color rgb="FF000000"/>
        <rFont val="Times New Roman"/>
        <family val="1"/>
      </rPr>
      <t xml:space="preserve"> Jaluzele tip zi-noapte</t>
    </r>
  </si>
  <si>
    <r>
      <t>Lot 1.6:</t>
    </r>
    <r>
      <rPr>
        <sz val="12"/>
        <color rgb="FF000000"/>
        <rFont val="Times New Roman"/>
        <family val="1"/>
      </rPr>
      <t xml:space="preserve"> Jaluzele tip zi-noapte</t>
    </r>
  </si>
  <si>
    <r>
      <t>Lot 1.7:</t>
    </r>
    <r>
      <rPr>
        <sz val="12"/>
        <color rgb="FF000000"/>
        <rFont val="Times New Roman"/>
        <family val="1"/>
      </rPr>
      <t xml:space="preserve"> Jaluzele tip zi-noapte</t>
    </r>
  </si>
  <si>
    <r>
      <t>Lot 1.8:</t>
    </r>
    <r>
      <rPr>
        <sz val="12"/>
        <color rgb="FF000000"/>
        <rFont val="Times New Roman"/>
        <family val="1"/>
      </rPr>
      <t xml:space="preserve"> Jaluzele tip zi-noapte</t>
    </r>
  </si>
  <si>
    <r>
      <t>Lot 1.9:</t>
    </r>
    <r>
      <rPr>
        <sz val="12"/>
        <color rgb="FF000000"/>
        <rFont val="Times New Roman"/>
        <family val="1"/>
      </rPr>
      <t xml:space="preserve"> Jaluzele tip zi-noapte</t>
    </r>
  </si>
  <si>
    <r>
      <t>Lot 1.10:</t>
    </r>
    <r>
      <rPr>
        <sz val="12"/>
        <color rgb="FF000000"/>
        <rFont val="Times New Roman"/>
        <family val="1"/>
      </rPr>
      <t xml:space="preserve"> Jaluzele tip zi-noapte</t>
    </r>
  </si>
  <si>
    <r>
      <t>Lot 1.11:</t>
    </r>
    <r>
      <rPr>
        <sz val="12"/>
        <color rgb="FF000000"/>
        <rFont val="Times New Roman"/>
        <family val="1"/>
      </rPr>
      <t xml:space="preserve"> Jaluzele tip rulou</t>
    </r>
  </si>
  <si>
    <r>
      <t>Lot 1.12:</t>
    </r>
    <r>
      <rPr>
        <sz val="12"/>
        <color rgb="FF000000"/>
        <rFont val="Times New Roman"/>
        <family val="1"/>
      </rPr>
      <t xml:space="preserve"> Jaluzele tip rulou</t>
    </r>
  </si>
  <si>
    <r>
      <t>Lot 1.13:</t>
    </r>
    <r>
      <rPr>
        <sz val="12"/>
        <color rgb="FF000000"/>
        <rFont val="Times New Roman"/>
        <family val="1"/>
      </rPr>
      <t xml:space="preserve"> Jaluzele tip rulou</t>
    </r>
  </si>
  <si>
    <r>
      <t>Lot 1.14:</t>
    </r>
    <r>
      <rPr>
        <sz val="12"/>
        <color rgb="FF000000"/>
        <rFont val="Times New Roman"/>
        <family val="1"/>
      </rPr>
      <t xml:space="preserve"> Jaluzele tip rulou</t>
    </r>
  </si>
  <si>
    <t>Greutate: minim 165 g/m2.           Grosimea stofei: minim 0,30mm.    Nivel de transparență: C-75%, antistatică.  L-2250mm, H-1850mm.  Mecanizme albe.  Culoarea albă cu diferite nuanțe (la cerințe). Fixarea pe tavan. Stofa categoria II.</t>
  </si>
  <si>
    <t xml:space="preserve">  Greutate: minim 165 g/m2.           Grosimea stofei: minim 0,30mm.    Nivel de transparență: C-75%, antistatică.  L-800mm, H-500mm.  Mecanizme albe.  Culoarea albă cu diferite nuanțe (la cerințe). Fixarea pe tavan. Stofa categoria II.</t>
  </si>
  <si>
    <t>Greutate: minim 165 g/m2.           Grosimea stofei: minim 0,30mm.    Nivel de transparență: C-75%, antistatică. .   L-700mm, H-130mm.  Mecanizme albe.  Culoarea albă cu diferite nuanțe (la cerințe). Fixarea pe ușă. Stofa categoria II.</t>
  </si>
  <si>
    <t>Greutate: minim 165 g/m2.           Grosimea stofei: minim 0,30mm.    Nivel de transparență: C-75%, antistatică.   L-650mm, H-1250mm.  Mecanizme albe.  Culoarea albă cu diferite nuanțe (la cerințe). Fixarea pe ușă. Stofa categoria II.</t>
  </si>
  <si>
    <t>Greutate: minim 165 g/m2.           Grosimea stofei: minim 0,30mm.   Nivel de transparență: C-75%, antistatică.    L-1600mm, H-1850mm.  Mecanizme albe.  Culoarea albă cu diferite nuanțe (la cerințe). Fixarea pe tavan. Stofa categoria II.</t>
  </si>
  <si>
    <t>Greutate: minim 165 g/m2.           Grosimea stofei: minim 0,30mm.    Nivel de transparență: C-75%, antistatică.    L-2300mm, H-1850mm.  Mecanizme albe.  Culoarea albă cu diferite nuanțe (la cerințe). Fixarea pe tavan. Stofa categoria II.</t>
  </si>
  <si>
    <t xml:space="preserve"> Greutate: minim 165 g/m2.           Grosimea stofei: minim 0,30mm.    Nivel de transparență: C-75%, antistatică.    L-2200mm, H-1850mm.  Mecanizme albe.  Culoarea albă cu diferite nuanțe (la cerințe). Fixarea pe tavan. Stofa categoria II.</t>
  </si>
  <si>
    <t>Greutate: minim 165 g/m2.           Grosimea stofei: minim 0,30mm.    Nivel de transparență: C-75%, antistatică.    L-2650mm, H-1850mm.  Mecanizme albe.  Culoarea albă cu diferite nuanțe (la cerințe). Fixarea pe tavan. Stofa categoria II.</t>
  </si>
  <si>
    <t xml:space="preserve"> Greutate: minim 165 g/m2.           Grosimea stofei: minim 0,30mm.    Nivel de transparență: C-75%, antistatică.    L-700mm, H-1800mm.  Mecanizme albe.  Culoarea albă cu diferite nuanțe (la cerințe). Fixarea pe fereastră. Stofa categoria II.</t>
  </si>
  <si>
    <t>Greutate: minim 165 g/m2.           Grosimea stofei: minim 0,30mm.    Nivel de transparență: C-75%, antistaticăL-350mm, H-1800mm.  Mecanizme albe.  Culoarea albă cu diferite nuanțe (la cerințe). Fixarea pe fereastră. Stofa categoria II.</t>
  </si>
  <si>
    <t xml:space="preserve"> Compoziție: 100% poliester            Greutate: 250 g/m2.           Grosimea țesăturii 0,45mm.    Nivel de transparență: D-Black-out 100%.  L-2250mm, H-1850mm.  Mecanizme albe + magneți.  Culoarea albă (la cerințe). Fixarea pe tavan. Stofa categoria III.</t>
  </si>
  <si>
    <t xml:space="preserve"> Compoziție: 100% poliester            Greutate: 250 g/m2.           Grosimea țesăturii 0,45mm.    Nivel de transparență: D-Black-out 100%.   L-650mm, H-1250mm.  Mecanizme albe + magneți.  Culoarea albă (la cerințe). Fixarea pe ușă. Stofa categoria III.</t>
  </si>
  <si>
    <t xml:space="preserve"> Compoziție: 100% poliester            Greutate: 250 g/m2.           Grosimea țesăturii 0,45mm.    Nivel de transparență: D-Black-out 100%.   L-2200mm, H-1850mm.  Mecanizme albe + magneți.  Culoarea albă (la cerințe). Fixarea pe tavan. Stofa categoria III.</t>
  </si>
  <si>
    <t xml:space="preserve"> Compoziție: 100% poliester            Greutate: 250 g/m2.           Grosimea țesăturii 0,45mm.    Nivel de transparență: D-Black-out 100%.   L-350mm, H-1800mm.  Mecanizme albe + magneți.  Culoarea albă (la cerințe). Fixarea pe fereastră. Stofa categoria III.</t>
  </si>
  <si>
    <t>Oferta de participare la Achiziția de Valoare Mică nr. 21070680                      din 28/12/2022</t>
  </si>
  <si>
    <t>MD</t>
  </si>
  <si>
    <t>SRL Goliat-Vita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</si>
</sst>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1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10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3" fillId="0" borderId="1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5" fillId="0" borderId="1" xfId="0" applyNumberFormat="1" applyFont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1"/>
  <sheetViews>
    <sheetView tabSelected="1" topLeftCell="A19" zoomScale="80" zoomScaleNormal="80" workbookViewId="0">
      <selection activeCell="O25" sqref="O25"/>
    </sheetView>
  </sheetViews>
  <sheetFormatPr defaultRowHeight="15" x14ac:dyDescent="0.25"/>
  <cols>
    <col min="2" max="2" width="4.85546875" customWidth="1"/>
    <col min="3" max="3" width="6.140625" customWidth="1"/>
    <col min="4" max="5" width="22.5703125" customWidth="1"/>
    <col min="6" max="6" width="13.42578125" customWidth="1"/>
    <col min="7" max="7" width="14.85546875" customWidth="1"/>
    <col min="8" max="8" width="39.85546875" customWidth="1"/>
    <col min="9" max="9" width="33.42578125" customWidth="1"/>
    <col min="11" max="11" width="12.28515625" customWidth="1"/>
    <col min="12" max="12" width="11.7109375" customWidth="1"/>
    <col min="13" max="13" width="13.28515625" customWidth="1"/>
    <col min="14" max="14" width="17.28515625" customWidth="1"/>
    <col min="15" max="15" width="17.7109375" customWidth="1"/>
    <col min="16" max="16" width="17.28515625" customWidth="1"/>
  </cols>
  <sheetData>
    <row r="2" spans="2:16" ht="18.75" x14ac:dyDescent="0.3">
      <c r="B2" s="17" t="s">
        <v>48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2:16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47.25" x14ac:dyDescent="0.25">
      <c r="B4" s="2" t="s">
        <v>0</v>
      </c>
      <c r="C4" s="2" t="s">
        <v>1</v>
      </c>
      <c r="D4" s="2" t="s">
        <v>2</v>
      </c>
      <c r="E4" s="2" t="s">
        <v>17</v>
      </c>
      <c r="F4" s="2" t="s">
        <v>18</v>
      </c>
      <c r="G4" s="2" t="s">
        <v>19</v>
      </c>
      <c r="H4" s="3" t="s">
        <v>3</v>
      </c>
      <c r="I4" s="3" t="s">
        <v>10</v>
      </c>
      <c r="J4" s="4" t="s">
        <v>4</v>
      </c>
      <c r="K4" s="4" t="s">
        <v>5</v>
      </c>
      <c r="L4" s="2" t="s">
        <v>6</v>
      </c>
      <c r="M4" s="2" t="s">
        <v>7</v>
      </c>
      <c r="N4" s="2" t="s">
        <v>8</v>
      </c>
      <c r="O4" s="2" t="s">
        <v>9</v>
      </c>
      <c r="P4" s="2" t="s">
        <v>12</v>
      </c>
    </row>
    <row r="5" spans="2:16" ht="15.75" x14ac:dyDescent="0.25">
      <c r="B5" s="5">
        <v>1</v>
      </c>
      <c r="C5" s="5">
        <v>2</v>
      </c>
      <c r="D5" s="5">
        <v>3</v>
      </c>
      <c r="E5" s="5"/>
      <c r="F5" s="5"/>
      <c r="G5" s="5"/>
      <c r="H5" s="5">
        <v>4</v>
      </c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>
        <v>12</v>
      </c>
    </row>
    <row r="6" spans="2:16" ht="15.75" x14ac:dyDescent="0.25">
      <c r="B6" s="5"/>
      <c r="C6" s="5"/>
      <c r="D6" s="19" t="s">
        <v>16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2:16" ht="105" x14ac:dyDescent="0.25">
      <c r="B7" s="7">
        <v>1</v>
      </c>
      <c r="C7" s="11" t="s">
        <v>14</v>
      </c>
      <c r="D7" s="12" t="s">
        <v>20</v>
      </c>
      <c r="E7" s="8"/>
      <c r="F7" s="8" t="s">
        <v>49</v>
      </c>
      <c r="G7" s="8" t="s">
        <v>50</v>
      </c>
      <c r="H7" s="13" t="s">
        <v>34</v>
      </c>
      <c r="I7" s="20" t="s">
        <v>34</v>
      </c>
      <c r="J7" s="6" t="s">
        <v>13</v>
      </c>
      <c r="K7" s="14">
        <v>10</v>
      </c>
      <c r="L7" s="2">
        <v>3125</v>
      </c>
      <c r="M7" s="2">
        <v>3750</v>
      </c>
      <c r="N7" s="2">
        <v>31250</v>
      </c>
      <c r="O7" s="2">
        <v>37500</v>
      </c>
      <c r="P7" s="9" t="s">
        <v>15</v>
      </c>
    </row>
    <row r="8" spans="2:16" ht="110.25" x14ac:dyDescent="0.25">
      <c r="B8" s="7">
        <v>2</v>
      </c>
      <c r="C8" s="11" t="s">
        <v>14</v>
      </c>
      <c r="D8" s="12" t="s">
        <v>21</v>
      </c>
      <c r="E8" s="8"/>
      <c r="F8" s="8" t="s">
        <v>49</v>
      </c>
      <c r="G8" s="8" t="s">
        <v>50</v>
      </c>
      <c r="H8" s="13" t="s">
        <v>35</v>
      </c>
      <c r="I8" s="13" t="s">
        <v>35</v>
      </c>
      <c r="J8" s="6" t="s">
        <v>13</v>
      </c>
      <c r="K8" s="14">
        <v>2</v>
      </c>
      <c r="L8" s="2">
        <v>610</v>
      </c>
      <c r="M8" s="2">
        <v>732</v>
      </c>
      <c r="N8" s="2">
        <v>1220</v>
      </c>
      <c r="O8" s="2">
        <v>1464</v>
      </c>
      <c r="P8" s="9" t="s">
        <v>15</v>
      </c>
    </row>
    <row r="9" spans="2:16" ht="110.25" x14ac:dyDescent="0.25">
      <c r="B9" s="7">
        <v>3</v>
      </c>
      <c r="C9" s="11" t="s">
        <v>14</v>
      </c>
      <c r="D9" s="12" t="s">
        <v>22</v>
      </c>
      <c r="E9" s="8"/>
      <c r="F9" s="8" t="s">
        <v>49</v>
      </c>
      <c r="G9" s="8" t="s">
        <v>50</v>
      </c>
      <c r="H9" s="13" t="s">
        <v>36</v>
      </c>
      <c r="I9" s="13" t="s">
        <v>36</v>
      </c>
      <c r="J9" s="6" t="s">
        <v>13</v>
      </c>
      <c r="K9" s="14">
        <v>1</v>
      </c>
      <c r="L9" s="10">
        <v>541.66</v>
      </c>
      <c r="M9" s="5">
        <v>650</v>
      </c>
      <c r="N9" s="10">
        <v>541.66</v>
      </c>
      <c r="O9" s="10">
        <v>650</v>
      </c>
      <c r="P9" s="9" t="s">
        <v>15</v>
      </c>
    </row>
    <row r="10" spans="2:16" ht="110.25" x14ac:dyDescent="0.25">
      <c r="B10" s="7">
        <v>4</v>
      </c>
      <c r="C10" s="11" t="s">
        <v>14</v>
      </c>
      <c r="D10" s="12" t="s">
        <v>23</v>
      </c>
      <c r="E10" s="8"/>
      <c r="F10" s="8" t="s">
        <v>49</v>
      </c>
      <c r="G10" s="8" t="s">
        <v>50</v>
      </c>
      <c r="H10" s="13" t="s">
        <v>37</v>
      </c>
      <c r="I10" s="13" t="s">
        <v>37</v>
      </c>
      <c r="J10" s="6" t="s">
        <v>13</v>
      </c>
      <c r="K10" s="14">
        <v>1</v>
      </c>
      <c r="L10" s="10">
        <v>791.66</v>
      </c>
      <c r="M10" s="10">
        <v>950</v>
      </c>
      <c r="N10" s="10">
        <v>791.66</v>
      </c>
      <c r="O10" s="10">
        <v>950</v>
      </c>
      <c r="P10" s="9" t="s">
        <v>15</v>
      </c>
    </row>
    <row r="11" spans="2:16" ht="126" x14ac:dyDescent="0.25">
      <c r="B11" s="7">
        <v>5</v>
      </c>
      <c r="C11" s="11" t="s">
        <v>14</v>
      </c>
      <c r="D11" s="12" t="s">
        <v>24</v>
      </c>
      <c r="E11" s="8"/>
      <c r="F11" s="8" t="s">
        <v>49</v>
      </c>
      <c r="G11" s="8" t="s">
        <v>50</v>
      </c>
      <c r="H11" s="13" t="s">
        <v>38</v>
      </c>
      <c r="I11" s="13" t="s">
        <v>38</v>
      </c>
      <c r="J11" s="6" t="s">
        <v>13</v>
      </c>
      <c r="K11" s="14">
        <v>1</v>
      </c>
      <c r="L11" s="10">
        <v>2083.33</v>
      </c>
      <c r="M11" s="10">
        <v>2500</v>
      </c>
      <c r="N11" s="10">
        <v>2083.33</v>
      </c>
      <c r="O11" s="10">
        <v>2500</v>
      </c>
      <c r="P11" s="9" t="s">
        <v>15</v>
      </c>
    </row>
    <row r="12" spans="2:16" ht="126" x14ac:dyDescent="0.25">
      <c r="B12" s="7">
        <v>6</v>
      </c>
      <c r="C12" s="11" t="s">
        <v>14</v>
      </c>
      <c r="D12" s="12" t="s">
        <v>25</v>
      </c>
      <c r="E12" s="8"/>
      <c r="F12" s="8" t="s">
        <v>49</v>
      </c>
      <c r="G12" s="8" t="s">
        <v>50</v>
      </c>
      <c r="H12" s="13" t="s">
        <v>39</v>
      </c>
      <c r="I12" s="13" t="s">
        <v>39</v>
      </c>
      <c r="J12" s="6" t="s">
        <v>13</v>
      </c>
      <c r="K12" s="14">
        <v>1</v>
      </c>
      <c r="L12" s="10">
        <v>3387.5</v>
      </c>
      <c r="M12" s="10">
        <v>4065</v>
      </c>
      <c r="N12" s="10">
        <v>3387.5</v>
      </c>
      <c r="O12" s="10">
        <v>4065</v>
      </c>
      <c r="P12" s="9" t="s">
        <v>15</v>
      </c>
    </row>
    <row r="13" spans="2:16" ht="126" x14ac:dyDescent="0.25">
      <c r="B13" s="7">
        <v>7</v>
      </c>
      <c r="C13" s="11" t="s">
        <v>14</v>
      </c>
      <c r="D13" s="12" t="s">
        <v>26</v>
      </c>
      <c r="E13" s="8"/>
      <c r="F13" s="8" t="s">
        <v>49</v>
      </c>
      <c r="G13" s="8" t="s">
        <v>50</v>
      </c>
      <c r="H13" s="13" t="s">
        <v>40</v>
      </c>
      <c r="I13" s="13" t="s">
        <v>40</v>
      </c>
      <c r="J13" s="6" t="s">
        <v>13</v>
      </c>
      <c r="K13" s="14">
        <v>5</v>
      </c>
      <c r="L13" s="10">
        <v>3382.5</v>
      </c>
      <c r="M13" s="10">
        <v>4059</v>
      </c>
      <c r="N13" s="10">
        <v>16912.5</v>
      </c>
      <c r="O13" s="10">
        <v>20295</v>
      </c>
      <c r="P13" s="9" t="s">
        <v>15</v>
      </c>
    </row>
    <row r="14" spans="2:16" ht="126" x14ac:dyDescent="0.25">
      <c r="B14" s="7">
        <v>8</v>
      </c>
      <c r="C14" s="11" t="s">
        <v>14</v>
      </c>
      <c r="D14" s="12" t="s">
        <v>27</v>
      </c>
      <c r="E14" s="8"/>
      <c r="F14" s="8" t="s">
        <v>49</v>
      </c>
      <c r="G14" s="8" t="s">
        <v>50</v>
      </c>
      <c r="H14" s="13" t="s">
        <v>41</v>
      </c>
      <c r="I14" s="13" t="s">
        <v>41</v>
      </c>
      <c r="J14" s="6" t="s">
        <v>13</v>
      </c>
      <c r="K14" s="14">
        <v>2</v>
      </c>
      <c r="L14" s="10">
        <v>4950.83</v>
      </c>
      <c r="M14" s="10">
        <v>5941</v>
      </c>
      <c r="N14" s="10">
        <v>9901.66</v>
      </c>
      <c r="O14" s="10">
        <v>11882</v>
      </c>
      <c r="P14" s="9" t="s">
        <v>15</v>
      </c>
    </row>
    <row r="15" spans="2:16" ht="126" x14ac:dyDescent="0.25">
      <c r="B15" s="7">
        <v>9</v>
      </c>
      <c r="C15" s="11" t="s">
        <v>14</v>
      </c>
      <c r="D15" s="12" t="s">
        <v>28</v>
      </c>
      <c r="E15" s="8"/>
      <c r="F15" s="8" t="s">
        <v>49</v>
      </c>
      <c r="G15" s="8" t="s">
        <v>50</v>
      </c>
      <c r="H15" s="13" t="s">
        <v>42</v>
      </c>
      <c r="I15" s="13" t="s">
        <v>42</v>
      </c>
      <c r="J15" s="6" t="s">
        <v>13</v>
      </c>
      <c r="K15" s="14">
        <v>1</v>
      </c>
      <c r="L15" s="10">
        <v>1025</v>
      </c>
      <c r="M15" s="10">
        <v>1230</v>
      </c>
      <c r="N15" s="10">
        <v>1025</v>
      </c>
      <c r="O15" s="10">
        <v>1230</v>
      </c>
      <c r="P15" s="9" t="s">
        <v>15</v>
      </c>
    </row>
    <row r="16" spans="2:16" ht="110.25" x14ac:dyDescent="0.25">
      <c r="B16" s="7">
        <v>10</v>
      </c>
      <c r="C16" s="11" t="s">
        <v>14</v>
      </c>
      <c r="D16" s="12" t="s">
        <v>29</v>
      </c>
      <c r="E16" s="8"/>
      <c r="F16" s="8" t="s">
        <v>49</v>
      </c>
      <c r="G16" s="8" t="s">
        <v>50</v>
      </c>
      <c r="H16" s="13" t="s">
        <v>43</v>
      </c>
      <c r="I16" s="13" t="s">
        <v>43</v>
      </c>
      <c r="J16" s="6" t="s">
        <v>13</v>
      </c>
      <c r="K16" s="14">
        <v>1</v>
      </c>
      <c r="L16" s="10">
        <v>762.5</v>
      </c>
      <c r="M16" s="10">
        <v>915</v>
      </c>
      <c r="N16" s="10">
        <v>762.5</v>
      </c>
      <c r="O16" s="10">
        <v>915</v>
      </c>
      <c r="P16" s="9" t="s">
        <v>15</v>
      </c>
    </row>
    <row r="17" spans="2:16" ht="126" x14ac:dyDescent="0.25">
      <c r="B17" s="7">
        <v>11</v>
      </c>
      <c r="C17" s="11" t="s">
        <v>14</v>
      </c>
      <c r="D17" s="12" t="s">
        <v>30</v>
      </c>
      <c r="E17" s="8"/>
      <c r="F17" s="8" t="s">
        <v>49</v>
      </c>
      <c r="G17" s="8" t="s">
        <v>50</v>
      </c>
      <c r="H17" s="13" t="s">
        <v>44</v>
      </c>
      <c r="I17" s="13" t="s">
        <v>44</v>
      </c>
      <c r="J17" s="6" t="s">
        <v>13</v>
      </c>
      <c r="K17" s="14">
        <v>4</v>
      </c>
      <c r="L17" s="10">
        <v>2312.5</v>
      </c>
      <c r="M17" s="10">
        <v>2775</v>
      </c>
      <c r="N17" s="10">
        <v>9250</v>
      </c>
      <c r="O17" s="10">
        <v>11100</v>
      </c>
      <c r="P17" s="9" t="s">
        <v>15</v>
      </c>
    </row>
    <row r="18" spans="2:16" ht="126" x14ac:dyDescent="0.25">
      <c r="B18" s="7">
        <v>12</v>
      </c>
      <c r="C18" s="11" t="s">
        <v>14</v>
      </c>
      <c r="D18" s="12" t="s">
        <v>31</v>
      </c>
      <c r="E18" s="8"/>
      <c r="F18" s="8" t="s">
        <v>49</v>
      </c>
      <c r="G18" s="8" t="s">
        <v>50</v>
      </c>
      <c r="H18" s="13" t="s">
        <v>45</v>
      </c>
      <c r="I18" s="13" t="s">
        <v>45</v>
      </c>
      <c r="J18" s="6" t="s">
        <v>13</v>
      </c>
      <c r="K18" s="14">
        <v>2</v>
      </c>
      <c r="L18" s="10">
        <v>642.5</v>
      </c>
      <c r="M18" s="10">
        <v>771</v>
      </c>
      <c r="N18" s="10">
        <v>1285</v>
      </c>
      <c r="O18" s="10">
        <v>1542</v>
      </c>
      <c r="P18" s="9" t="s">
        <v>15</v>
      </c>
    </row>
    <row r="19" spans="2:16" ht="126" x14ac:dyDescent="0.25">
      <c r="B19" s="7">
        <v>13</v>
      </c>
      <c r="C19" s="11" t="s">
        <v>14</v>
      </c>
      <c r="D19" s="12" t="s">
        <v>32</v>
      </c>
      <c r="E19" s="8"/>
      <c r="F19" s="8" t="s">
        <v>49</v>
      </c>
      <c r="G19" s="8" t="s">
        <v>50</v>
      </c>
      <c r="H19" s="13" t="s">
        <v>46</v>
      </c>
      <c r="I19" s="13" t="s">
        <v>46</v>
      </c>
      <c r="J19" s="6" t="s">
        <v>13</v>
      </c>
      <c r="K19" s="14">
        <v>1</v>
      </c>
      <c r="L19" s="10">
        <v>2340</v>
      </c>
      <c r="M19" s="10">
        <v>2808</v>
      </c>
      <c r="N19" s="10">
        <v>2340</v>
      </c>
      <c r="O19" s="10">
        <v>2808</v>
      </c>
      <c r="P19" s="9" t="s">
        <v>15</v>
      </c>
    </row>
    <row r="20" spans="2:16" ht="126" x14ac:dyDescent="0.25">
      <c r="B20" s="7">
        <v>14</v>
      </c>
      <c r="C20" s="11" t="s">
        <v>14</v>
      </c>
      <c r="D20" s="12" t="s">
        <v>33</v>
      </c>
      <c r="E20" s="8"/>
      <c r="F20" s="8" t="s">
        <v>49</v>
      </c>
      <c r="G20" s="8" t="s">
        <v>50</v>
      </c>
      <c r="H20" s="13" t="s">
        <v>47</v>
      </c>
      <c r="I20" s="13" t="s">
        <v>47</v>
      </c>
      <c r="J20" s="6" t="s">
        <v>13</v>
      </c>
      <c r="K20" s="14">
        <v>1</v>
      </c>
      <c r="L20" s="10">
        <v>637.5</v>
      </c>
      <c r="M20" s="10">
        <v>765</v>
      </c>
      <c r="N20" s="10">
        <v>637.5</v>
      </c>
      <c r="O20" s="10">
        <v>765</v>
      </c>
      <c r="P20" s="9" t="s">
        <v>15</v>
      </c>
    </row>
    <row r="21" spans="2:16" ht="15.75" x14ac:dyDescent="0.25">
      <c r="B21" s="18" t="s">
        <v>11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5">
        <f>SUM(N7:N20)</f>
        <v>81388.310000000012</v>
      </c>
      <c r="O21" s="15">
        <f>SUM(O7:O20)</f>
        <v>97666</v>
      </c>
      <c r="P21" s="16"/>
    </row>
  </sheetData>
  <mergeCells count="3">
    <mergeCell ref="B2:P2"/>
    <mergeCell ref="B21:M21"/>
    <mergeCell ref="D6:P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2023-01-05T09:30:26Z</dcterms:modified>
</cp:coreProperties>
</file>