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2023\Licitație\Flori anuale\repetat\"/>
    </mc:Choice>
  </mc:AlternateContent>
  <xr:revisionPtr revIDLastSave="0" documentId="13_ncr:1_{A1F5E712-F388-4657-9DCC-730ECB2B37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definedNames>
    <definedName name="_xlnm.Print_Area" localSheetId="0">Sheet2!$A$1:$D$57</definedName>
  </definedNames>
  <calcPr calcId="191029"/>
</workbook>
</file>

<file path=xl/calcChain.xml><?xml version="1.0" encoding="utf-8"?>
<calcChain xmlns="http://schemas.openxmlformats.org/spreadsheetml/2006/main">
  <c r="D41" i="2" l="1"/>
  <c r="D32" i="2"/>
  <c r="D27" i="2"/>
  <c r="D20" i="2"/>
  <c r="D12" i="2"/>
</calcChain>
</file>

<file path=xl/sharedStrings.xml><?xml version="1.0" encoding="utf-8"?>
<sst xmlns="http://schemas.openxmlformats.org/spreadsheetml/2006/main" count="59" uniqueCount="55">
  <si>
    <t>Foto</t>
  </si>
  <si>
    <t>Specia</t>
  </si>
  <si>
    <t>Alternatera</t>
  </si>
  <si>
    <t>Begonia benoriensis big deep rose with bronze leaf</t>
  </si>
  <si>
    <t>Begonia benoriensis big pinc with bronze leaf </t>
  </si>
  <si>
    <t>Begonia benoriensis big pink with green leaf green leaf</t>
  </si>
  <si>
    <t>Begonia benoriensis big red with green leaf </t>
  </si>
  <si>
    <t>Pelargonium Big Eze Fuchsia Blue</t>
  </si>
  <si>
    <t>Pelargonium Big Eze Red</t>
  </si>
  <si>
    <t>Pelargonium Big Eze White</t>
  </si>
  <si>
    <t>Pelargonium Big Eze Weactermelon</t>
  </si>
  <si>
    <t>Pelargonium Ville de paris Red</t>
  </si>
  <si>
    <t>Pelargonium Ville de paris Pink</t>
  </si>
  <si>
    <t>Pelargonium Ville de paris White</t>
  </si>
  <si>
    <t xml:space="preserve">Verbena </t>
  </si>
  <si>
    <t>Pelargonium Surseivor Rosalinda</t>
  </si>
  <si>
    <t>Hosta</t>
  </si>
  <si>
    <t>Nr.do</t>
  </si>
  <si>
    <t>Cantitatea, buc.</t>
  </si>
  <si>
    <t>Total</t>
  </si>
  <si>
    <t>Pennisetum alopecuroides 'Moudry'</t>
  </si>
  <si>
    <t>Plante multianuale-se livreaza în luna septembrie-octombrie</t>
  </si>
  <si>
    <t>Tagetis bonanza wellow</t>
  </si>
  <si>
    <t>Tagetis bonanza orange</t>
  </si>
  <si>
    <t>Tagetis patula nana diurango wellow</t>
  </si>
  <si>
    <t>Tagetis patula nana diurango orange</t>
  </si>
  <si>
    <t>Lot 1 Alternatera</t>
  </si>
  <si>
    <t>Lot 2 Begonia big</t>
  </si>
  <si>
    <t xml:space="preserve">Lot 3 Verbena </t>
  </si>
  <si>
    <t>Lot 4 Tagetis</t>
  </si>
  <si>
    <t>Lot 5 Pelargonium (zonală)</t>
  </si>
  <si>
    <t>Lot 6 Pelargonium (curgătoare)</t>
  </si>
  <si>
    <t>Sedum sieboldii</t>
  </si>
  <si>
    <t>Sedum spectabile</t>
  </si>
  <si>
    <t>Aubrieta cascade blue</t>
  </si>
  <si>
    <t>Echinacea purpurea</t>
  </si>
  <si>
    <t>Sagina subulata</t>
  </si>
  <si>
    <t>Ajuga reptans</t>
  </si>
  <si>
    <t>Festuca glauca</t>
  </si>
  <si>
    <t>Chrizantema mixtură</t>
  </si>
  <si>
    <t>Lavandula angustifoliea Ellagance Purple</t>
  </si>
  <si>
    <t>Plante anuale - livrarea de la sfîrșitul lunii mai</t>
  </si>
  <si>
    <t>Caiet de sarcini</t>
  </si>
  <si>
    <t>Lot 7 Lavanda</t>
  </si>
  <si>
    <t>Lot 8 Asparagus sprengeri</t>
  </si>
  <si>
    <t>Lot 9 Sedum varietati</t>
  </si>
  <si>
    <t xml:space="preserve">Lot 10 Aubrieta </t>
  </si>
  <si>
    <t>Lot 11 Ajuga reptaus</t>
  </si>
  <si>
    <t>Lot 12 Hosta</t>
  </si>
  <si>
    <t>Lot 13 Echinacea purpurea</t>
  </si>
  <si>
    <t>Lot 14 Sagina subolata</t>
  </si>
  <si>
    <t>Lot 15 Pennisetum alopecuroides 'Moudry'</t>
  </si>
  <si>
    <t>Lot 16  Festuca glauca</t>
  </si>
  <si>
    <t>Lot 17  Chrizantema mixtură</t>
  </si>
  <si>
    <t>Asparagus sprengeri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</si>
</sst>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" fontId="5" fillId="2" borderId="0" xfId="0" applyNumberFormat="1" applyFont="1" applyFill="1"/>
    <xf numFmtId="0" fontId="6" fillId="2" borderId="1" xfId="0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371476</xdr:colOff>
      <xdr:row>7</xdr:row>
      <xdr:rowOff>95250</xdr:rowOff>
    </xdr:from>
    <xdr:ext cx="1504950" cy="1400175"/>
    <xdr:pic>
      <xdr:nvPicPr>
        <xdr:cNvPr id="4" name="image4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1" y="5286375"/>
          <a:ext cx="1504950" cy="14001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295276</xdr:colOff>
      <xdr:row>8</xdr:row>
      <xdr:rowOff>133350</xdr:rowOff>
    </xdr:from>
    <xdr:ext cx="1562100" cy="1543050"/>
    <xdr:pic>
      <xdr:nvPicPr>
        <xdr:cNvPr id="5" name="image43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71701" y="7172325"/>
          <a:ext cx="1562100" cy="15430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9</xdr:row>
      <xdr:rowOff>57150</xdr:rowOff>
    </xdr:from>
    <xdr:ext cx="1600200" cy="1600200"/>
    <xdr:pic>
      <xdr:nvPicPr>
        <xdr:cNvPr id="6" name="image44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71700" y="8924925"/>
          <a:ext cx="1600200" cy="1600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10</xdr:row>
      <xdr:rowOff>123825</xdr:rowOff>
    </xdr:from>
    <xdr:ext cx="1533525" cy="1600200"/>
    <xdr:pic>
      <xdr:nvPicPr>
        <xdr:cNvPr id="7" name="image45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143125" y="10791825"/>
          <a:ext cx="1533525" cy="1600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21</xdr:row>
      <xdr:rowOff>76200</xdr:rowOff>
    </xdr:from>
    <xdr:ext cx="1428750" cy="1428750"/>
    <xdr:pic>
      <xdr:nvPicPr>
        <xdr:cNvPr id="14" name="image52.jp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22</xdr:row>
      <xdr:rowOff>76200</xdr:rowOff>
    </xdr:from>
    <xdr:ext cx="1638300" cy="1333500"/>
    <xdr:pic>
      <xdr:nvPicPr>
        <xdr:cNvPr id="15" name="image53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23</xdr:row>
      <xdr:rowOff>114300</xdr:rowOff>
    </xdr:from>
    <xdr:ext cx="1628775" cy="1476375"/>
    <xdr:pic>
      <xdr:nvPicPr>
        <xdr:cNvPr id="16" name="image54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24</xdr:row>
      <xdr:rowOff>209550</xdr:rowOff>
    </xdr:from>
    <xdr:ext cx="1514475" cy="1514475"/>
    <xdr:pic>
      <xdr:nvPicPr>
        <xdr:cNvPr id="17" name="image55.jp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25</xdr:row>
      <xdr:rowOff>85725</xdr:rowOff>
    </xdr:from>
    <xdr:ext cx="1438275" cy="1438275"/>
    <xdr:pic>
      <xdr:nvPicPr>
        <xdr:cNvPr id="18" name="image56.jp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28</xdr:row>
      <xdr:rowOff>200025</xdr:rowOff>
    </xdr:from>
    <xdr:ext cx="1409700" cy="1409700"/>
    <xdr:pic>
      <xdr:nvPicPr>
        <xdr:cNvPr id="20" name="image58.jp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29</xdr:row>
      <xdr:rowOff>142875</xdr:rowOff>
    </xdr:from>
    <xdr:ext cx="1457325" cy="1457325"/>
    <xdr:pic>
      <xdr:nvPicPr>
        <xdr:cNvPr id="21" name="image59.jp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30</xdr:row>
      <xdr:rowOff>82261</xdr:rowOff>
    </xdr:from>
    <xdr:ext cx="1726623" cy="1428750"/>
    <xdr:pic>
      <xdr:nvPicPr>
        <xdr:cNvPr id="22" name="image60.jp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12968" y="32181511"/>
          <a:ext cx="1726623" cy="14287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152833</xdr:colOff>
      <xdr:row>44</xdr:row>
      <xdr:rowOff>116177</xdr:rowOff>
    </xdr:from>
    <xdr:ext cx="1821439" cy="1104900"/>
    <xdr:pic>
      <xdr:nvPicPr>
        <xdr:cNvPr id="37" name="image75.jp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122901" y="41705791"/>
          <a:ext cx="1821439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46</xdr:row>
      <xdr:rowOff>76200</xdr:rowOff>
    </xdr:from>
    <xdr:ext cx="1684193" cy="1143000"/>
    <xdr:pic>
      <xdr:nvPicPr>
        <xdr:cNvPr id="39" name="image77.jp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08193" y="43172495"/>
          <a:ext cx="1684193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438150</xdr:colOff>
      <xdr:row>5</xdr:row>
      <xdr:rowOff>95250</xdr:rowOff>
    </xdr:from>
    <xdr:ext cx="1381125" cy="1343025"/>
    <xdr:pic>
      <xdr:nvPicPr>
        <xdr:cNvPr id="41" name="image79.jp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3925" y="2171700"/>
          <a:ext cx="1381125" cy="1343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50</xdr:row>
      <xdr:rowOff>85724</xdr:rowOff>
    </xdr:from>
    <xdr:ext cx="1848716" cy="1381125"/>
    <xdr:pic>
      <xdr:nvPicPr>
        <xdr:cNvPr id="48" name="image86.jp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208193" y="46255997"/>
          <a:ext cx="1848716" cy="13811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371475</xdr:colOff>
      <xdr:row>7</xdr:row>
      <xdr:rowOff>95250</xdr:rowOff>
    </xdr:from>
    <xdr:to>
      <xdr:col>2</xdr:col>
      <xdr:colOff>1876425</xdr:colOff>
      <xdr:row>7</xdr:row>
      <xdr:rowOff>1495425</xdr:rowOff>
    </xdr:to>
    <xdr:pic>
      <xdr:nvPicPr>
        <xdr:cNvPr id="1033" name="image42.jpg">
          <a:extLst>
            <a:ext uri="{FF2B5EF4-FFF2-40B4-BE49-F238E27FC236}">
              <a16:creationId xmlns:a16="http://schemas.microsoft.com/office/drawing/2014/main" id="{6764AADF-9A0B-0E61-5ABA-4459D795BCD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334125"/>
          <a:ext cx="1504950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295275</xdr:colOff>
      <xdr:row>8</xdr:row>
      <xdr:rowOff>133350</xdr:rowOff>
    </xdr:from>
    <xdr:to>
      <xdr:col>2</xdr:col>
      <xdr:colOff>1857375</xdr:colOff>
      <xdr:row>8</xdr:row>
      <xdr:rowOff>1676400</xdr:rowOff>
    </xdr:to>
    <xdr:pic>
      <xdr:nvPicPr>
        <xdr:cNvPr id="1034" name="image43.jpg">
          <a:extLst>
            <a:ext uri="{FF2B5EF4-FFF2-40B4-BE49-F238E27FC236}">
              <a16:creationId xmlns:a16="http://schemas.microsoft.com/office/drawing/2014/main" id="{AD21749E-E70D-30D0-1B02-B3566D2EAF1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8020050"/>
          <a:ext cx="156210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295275</xdr:colOff>
      <xdr:row>9</xdr:row>
      <xdr:rowOff>57150</xdr:rowOff>
    </xdr:from>
    <xdr:to>
      <xdr:col>2</xdr:col>
      <xdr:colOff>1895475</xdr:colOff>
      <xdr:row>9</xdr:row>
      <xdr:rowOff>1657350</xdr:rowOff>
    </xdr:to>
    <xdr:pic>
      <xdr:nvPicPr>
        <xdr:cNvPr id="1035" name="image44.jpg">
          <a:extLst>
            <a:ext uri="{FF2B5EF4-FFF2-40B4-BE49-F238E27FC236}">
              <a16:creationId xmlns:a16="http://schemas.microsoft.com/office/drawing/2014/main" id="{539CB632-4821-9242-2DCB-5A6B2C0197D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9772650"/>
          <a:ext cx="160020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266700</xdr:colOff>
      <xdr:row>10</xdr:row>
      <xdr:rowOff>123825</xdr:rowOff>
    </xdr:from>
    <xdr:to>
      <xdr:col>2</xdr:col>
      <xdr:colOff>1800225</xdr:colOff>
      <xdr:row>10</xdr:row>
      <xdr:rowOff>1724025</xdr:rowOff>
    </xdr:to>
    <xdr:pic>
      <xdr:nvPicPr>
        <xdr:cNvPr id="1036" name="image45.jpg">
          <a:extLst>
            <a:ext uri="{FF2B5EF4-FFF2-40B4-BE49-F238E27FC236}">
              <a16:creationId xmlns:a16="http://schemas.microsoft.com/office/drawing/2014/main" id="{7933A222-26F3-AB60-54EA-3F6C154EC2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1639550"/>
          <a:ext cx="15335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371475</xdr:colOff>
      <xdr:row>7</xdr:row>
      <xdr:rowOff>95250</xdr:rowOff>
    </xdr:from>
    <xdr:to>
      <xdr:col>2</xdr:col>
      <xdr:colOff>1876425</xdr:colOff>
      <xdr:row>7</xdr:row>
      <xdr:rowOff>1495425</xdr:rowOff>
    </xdr:to>
    <xdr:pic>
      <xdr:nvPicPr>
        <xdr:cNvPr id="1040" name="Picture 16">
          <a:extLst>
            <a:ext uri="{FF2B5EF4-FFF2-40B4-BE49-F238E27FC236}">
              <a16:creationId xmlns:a16="http://schemas.microsoft.com/office/drawing/2014/main" id="{3968A2D6-7C5D-B5D7-4C65-5B7052F3678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334125"/>
          <a:ext cx="1504950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295275</xdr:colOff>
      <xdr:row>8</xdr:row>
      <xdr:rowOff>133350</xdr:rowOff>
    </xdr:from>
    <xdr:to>
      <xdr:col>2</xdr:col>
      <xdr:colOff>1857375</xdr:colOff>
      <xdr:row>8</xdr:row>
      <xdr:rowOff>1676400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C96E383B-9CE1-39D0-C04E-533EDA8C03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8020050"/>
          <a:ext cx="156210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295275</xdr:colOff>
      <xdr:row>9</xdr:row>
      <xdr:rowOff>57150</xdr:rowOff>
    </xdr:from>
    <xdr:to>
      <xdr:col>2</xdr:col>
      <xdr:colOff>1895475</xdr:colOff>
      <xdr:row>9</xdr:row>
      <xdr:rowOff>1657350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A5BE03BE-8911-44D1-2B2F-F4E1DB5FFE9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9772650"/>
          <a:ext cx="160020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266700</xdr:colOff>
      <xdr:row>10</xdr:row>
      <xdr:rowOff>123825</xdr:rowOff>
    </xdr:from>
    <xdr:to>
      <xdr:col>2</xdr:col>
      <xdr:colOff>1800225</xdr:colOff>
      <xdr:row>10</xdr:row>
      <xdr:rowOff>1724025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id="{65C2E094-FE5E-6C9E-6A3B-7A40785F62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1639550"/>
          <a:ext cx="15335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190501</xdr:colOff>
      <xdr:row>52</xdr:row>
      <xdr:rowOff>47625</xdr:rowOff>
    </xdr:from>
    <xdr:to>
      <xdr:col>2</xdr:col>
      <xdr:colOff>2156115</xdr:colOff>
      <xdr:row>52</xdr:row>
      <xdr:rowOff>1465792</xdr:rowOff>
    </xdr:to>
    <xdr:pic>
      <xdr:nvPicPr>
        <xdr:cNvPr id="52" name="image32.png">
          <a:extLst>
            <a:ext uri="{FF2B5EF4-FFF2-40B4-BE49-F238E27FC236}">
              <a16:creationId xmlns:a16="http://schemas.microsoft.com/office/drawing/2014/main" id="{67B1EF4F-6BB8-46E5-AF61-5D85D4E02C2C}"/>
            </a:ext>
          </a:extLst>
        </xdr:cNvPr>
        <xdr:cNvPicPr/>
      </xdr:nvPicPr>
      <xdr:blipFill>
        <a:blip xmlns:r="http://schemas.openxmlformats.org/officeDocument/2006/relationships" r:embed="rId21"/>
        <a:srcRect/>
        <a:stretch>
          <a:fillRect/>
        </a:stretch>
      </xdr:blipFill>
      <xdr:spPr>
        <a:xfrm>
          <a:off x="3160569" y="48356693"/>
          <a:ext cx="1965614" cy="1418167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245918</xdr:colOff>
      <xdr:row>15</xdr:row>
      <xdr:rowOff>103909</xdr:rowOff>
    </xdr:from>
    <xdr:to>
      <xdr:col>2</xdr:col>
      <xdr:colOff>1846118</xdr:colOff>
      <xdr:row>15</xdr:row>
      <xdr:rowOff>1599335</xdr:rowOff>
    </xdr:to>
    <xdr:pic>
      <xdr:nvPicPr>
        <xdr:cNvPr id="55" name="Рисунок 54" descr="Bonanza™ Yellow French Marigold">
          <a:extLst>
            <a:ext uri="{FF2B5EF4-FFF2-40B4-BE49-F238E27FC236}">
              <a16:creationId xmlns:a16="http://schemas.microsoft.com/office/drawing/2014/main" id="{56E69C1B-F3F3-EEE6-24D4-6D28700D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5986" y="12192000"/>
          <a:ext cx="1600200" cy="1495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284019</xdr:colOff>
      <xdr:row>16</xdr:row>
      <xdr:rowOff>71004</xdr:rowOff>
    </xdr:from>
    <xdr:to>
      <xdr:col>2</xdr:col>
      <xdr:colOff>1827069</xdr:colOff>
      <xdr:row>16</xdr:row>
      <xdr:rowOff>1614054</xdr:rowOff>
    </xdr:to>
    <xdr:pic>
      <xdr:nvPicPr>
        <xdr:cNvPr id="56" name="Рисунок 55" descr="Bonanza™ Deep Orange French Marigold">
          <a:extLst>
            <a:ext uri="{FF2B5EF4-FFF2-40B4-BE49-F238E27FC236}">
              <a16:creationId xmlns:a16="http://schemas.microsoft.com/office/drawing/2014/main" id="{11317236-920B-B029-5FC4-2CB8F695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4087" y="13951527"/>
          <a:ext cx="154305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404811</xdr:colOff>
      <xdr:row>18</xdr:row>
      <xdr:rowOff>178857</xdr:rowOff>
    </xdr:from>
    <xdr:to>
      <xdr:col>2</xdr:col>
      <xdr:colOff>1956955</xdr:colOff>
      <xdr:row>18</xdr:row>
      <xdr:rowOff>1724024</xdr:rowOff>
    </xdr:to>
    <xdr:pic>
      <xdr:nvPicPr>
        <xdr:cNvPr id="57" name="Рисунок 56" descr="Tagetes Patula Nana Durango Orange">
          <a:extLst>
            <a:ext uri="{FF2B5EF4-FFF2-40B4-BE49-F238E27FC236}">
              <a16:creationId xmlns:a16="http://schemas.microsoft.com/office/drawing/2014/main" id="{7D2FC632-46A5-53DD-12C0-5B19D400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4879" y="17566312"/>
          <a:ext cx="1552144" cy="154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285751</xdr:colOff>
      <xdr:row>17</xdr:row>
      <xdr:rowOff>133350</xdr:rowOff>
    </xdr:from>
    <xdr:to>
      <xdr:col>2</xdr:col>
      <xdr:colOff>1835727</xdr:colOff>
      <xdr:row>17</xdr:row>
      <xdr:rowOff>1571624</xdr:rowOff>
    </xdr:to>
    <xdr:pic>
      <xdr:nvPicPr>
        <xdr:cNvPr id="59" name="Рисунок 58" descr="TAGETES patula nana DURANGO YELLOW (detailed) - Muller Seeds">
          <a:extLst>
            <a:ext uri="{FF2B5EF4-FFF2-40B4-BE49-F238E27FC236}">
              <a16:creationId xmlns:a16="http://schemas.microsoft.com/office/drawing/2014/main" id="{7315B9E0-CCB4-143B-0387-28651DA1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5819" y="15754350"/>
          <a:ext cx="1549976" cy="143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175846</xdr:colOff>
      <xdr:row>39</xdr:row>
      <xdr:rowOff>293076</xdr:rowOff>
    </xdr:from>
    <xdr:to>
      <xdr:col>2</xdr:col>
      <xdr:colOff>1905000</xdr:colOff>
      <xdr:row>39</xdr:row>
      <xdr:rowOff>1383160</xdr:rowOff>
    </xdr:to>
    <xdr:pic>
      <xdr:nvPicPr>
        <xdr:cNvPr id="3" name="image14.png">
          <a:extLst>
            <a:ext uri="{FF2B5EF4-FFF2-40B4-BE49-F238E27FC236}">
              <a16:creationId xmlns:a16="http://schemas.microsoft.com/office/drawing/2014/main" id="{EE368060-C25E-4571-ACAD-FDA325C26747}"/>
            </a:ext>
          </a:extLst>
        </xdr:cNvPr>
        <xdr:cNvPicPr/>
      </xdr:nvPicPr>
      <xdr:blipFill>
        <a:blip xmlns:r="http://schemas.openxmlformats.org/officeDocument/2006/relationships" r:embed="rId26"/>
        <a:srcRect/>
        <a:stretch>
          <a:fillRect/>
        </a:stretch>
      </xdr:blipFill>
      <xdr:spPr>
        <a:xfrm>
          <a:off x="3145914" y="38488326"/>
          <a:ext cx="1729154" cy="1090084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212480</xdr:colOff>
      <xdr:row>38</xdr:row>
      <xdr:rowOff>205154</xdr:rowOff>
    </xdr:from>
    <xdr:to>
      <xdr:col>2</xdr:col>
      <xdr:colOff>1991592</xdr:colOff>
      <xdr:row>38</xdr:row>
      <xdr:rowOff>1422237</xdr:rowOff>
    </xdr:to>
    <xdr:pic>
      <xdr:nvPicPr>
        <xdr:cNvPr id="8" name="image2.png">
          <a:extLst>
            <a:ext uri="{FF2B5EF4-FFF2-40B4-BE49-F238E27FC236}">
              <a16:creationId xmlns:a16="http://schemas.microsoft.com/office/drawing/2014/main" id="{259FA9DC-EB9E-452D-8C25-8AFA66B6AFAE}"/>
            </a:ext>
          </a:extLst>
        </xdr:cNvPr>
        <xdr:cNvPicPr/>
      </xdr:nvPicPr>
      <xdr:blipFill>
        <a:blip xmlns:r="http://schemas.openxmlformats.org/officeDocument/2006/relationships" r:embed="rId27"/>
        <a:srcRect/>
        <a:stretch>
          <a:fillRect/>
        </a:stretch>
      </xdr:blipFill>
      <xdr:spPr>
        <a:xfrm>
          <a:off x="3182548" y="36815790"/>
          <a:ext cx="1779112" cy="1217083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329047</xdr:colOff>
      <xdr:row>13</xdr:row>
      <xdr:rowOff>30039</xdr:rowOff>
    </xdr:from>
    <xdr:to>
      <xdr:col>2</xdr:col>
      <xdr:colOff>1853047</xdr:colOff>
      <xdr:row>13</xdr:row>
      <xdr:rowOff>1554039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947DDB4-613E-177E-B95C-E3831BBA0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99115" y="1030838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294411</xdr:colOff>
      <xdr:row>42</xdr:row>
      <xdr:rowOff>68081</xdr:rowOff>
    </xdr:from>
    <xdr:to>
      <xdr:col>2</xdr:col>
      <xdr:colOff>1982932</xdr:colOff>
      <xdr:row>42</xdr:row>
      <xdr:rowOff>1366944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3D542CB8-9A13-CF62-0E37-CBC6C22E2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264479" y="40038445"/>
          <a:ext cx="1688521" cy="129886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48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98D40B1-7231-AE06-BD38-543BFBBEAFBA}"/>
            </a:ext>
          </a:extLst>
        </xdr:cNvPr>
        <xdr:cNvSpPr>
          <a:spLocks noChangeAspect="1" noChangeArrowheads="1"/>
        </xdr:cNvSpPr>
      </xdr:nvSpPr>
      <xdr:spPr bwMode="auto">
        <a:xfrm>
          <a:off x="2971800" y="4466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277090</xdr:colOff>
      <xdr:row>48</xdr:row>
      <xdr:rowOff>34302</xdr:rowOff>
    </xdr:from>
    <xdr:to>
      <xdr:col>2</xdr:col>
      <xdr:colOff>2026227</xdr:colOff>
      <xdr:row>48</xdr:row>
      <xdr:rowOff>1280740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8D5564D4-25AC-F681-93C7-B2883D1DC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247158" y="44671916"/>
          <a:ext cx="1749137" cy="1246438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207819</xdr:colOff>
      <xdr:row>54</xdr:row>
      <xdr:rowOff>164522</xdr:rowOff>
    </xdr:from>
    <xdr:to>
      <xdr:col>2</xdr:col>
      <xdr:colOff>2060864</xdr:colOff>
      <xdr:row>54</xdr:row>
      <xdr:rowOff>1318106</xdr:rowOff>
    </xdr:to>
    <xdr:pic>
      <xdr:nvPicPr>
        <xdr:cNvPr id="12" name="image9.png">
          <a:extLst>
            <a:ext uri="{FF2B5EF4-FFF2-40B4-BE49-F238E27FC236}">
              <a16:creationId xmlns:a16="http://schemas.microsoft.com/office/drawing/2014/main" id="{555EC1C4-53A9-4091-8080-96508EECB77D}"/>
            </a:ext>
          </a:extLst>
        </xdr:cNvPr>
        <xdr:cNvPicPr/>
      </xdr:nvPicPr>
      <xdr:blipFill>
        <a:blip xmlns:r="http://schemas.openxmlformats.org/officeDocument/2006/relationships" r:embed="rId31"/>
        <a:srcRect/>
        <a:stretch>
          <a:fillRect/>
        </a:stretch>
      </xdr:blipFill>
      <xdr:spPr>
        <a:xfrm>
          <a:off x="3177887" y="50499817"/>
          <a:ext cx="1853045" cy="1153584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121228</xdr:colOff>
      <xdr:row>56</xdr:row>
      <xdr:rowOff>86591</xdr:rowOff>
    </xdr:from>
    <xdr:to>
      <xdr:col>2</xdr:col>
      <xdr:colOff>2095500</xdr:colOff>
      <xdr:row>56</xdr:row>
      <xdr:rowOff>1423324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21B7D694-D0D9-9137-8BB8-3052AB795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091296" y="52119068"/>
          <a:ext cx="1974272" cy="1336733"/>
        </a:xfrm>
        <a:prstGeom prst="rect">
          <a:avLst/>
        </a:prstGeom>
      </xdr:spPr>
    </xdr:pic>
    <xdr:clientData/>
  </xdr:twoCellAnchor>
  <xdr:twoCellAnchor editAs="oneCell">
    <xdr:from>
      <xdr:col>2</xdr:col>
      <xdr:colOff>259773</xdr:colOff>
      <xdr:row>33</xdr:row>
      <xdr:rowOff>77932</xdr:rowOff>
    </xdr:from>
    <xdr:to>
      <xdr:col>2</xdr:col>
      <xdr:colOff>2234046</xdr:colOff>
      <xdr:row>33</xdr:row>
      <xdr:rowOff>2052205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8BE4913A-221F-911A-235E-09DFCB510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229841" y="34220727"/>
          <a:ext cx="1974273" cy="197427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57C974BF-39B7-833C-FF3F-7A4ADC08D341}"/>
            </a:ext>
          </a:extLst>
        </xdr:cNvPr>
        <xdr:cNvSpPr>
          <a:spLocks noChangeAspect="1" noChangeArrowheads="1"/>
        </xdr:cNvSpPr>
      </xdr:nvSpPr>
      <xdr:spPr bwMode="auto">
        <a:xfrm>
          <a:off x="2971800" y="3679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494C5D9-B643-BD65-8B13-601193A5168E}"/>
            </a:ext>
          </a:extLst>
        </xdr:cNvPr>
        <xdr:cNvSpPr>
          <a:spLocks noChangeAspect="1" noChangeArrowheads="1"/>
        </xdr:cNvSpPr>
      </xdr:nvSpPr>
      <xdr:spPr bwMode="auto">
        <a:xfrm>
          <a:off x="2971800" y="3679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A6FE4BE9-4450-7520-225F-2C6E9669FDD4}"/>
            </a:ext>
          </a:extLst>
        </xdr:cNvPr>
        <xdr:cNvSpPr>
          <a:spLocks noChangeAspect="1" noChangeArrowheads="1"/>
        </xdr:cNvSpPr>
      </xdr:nvSpPr>
      <xdr:spPr bwMode="auto">
        <a:xfrm>
          <a:off x="2971800" y="3679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E417D250-C356-B993-EBBD-094E359E43F0}"/>
            </a:ext>
          </a:extLst>
        </xdr:cNvPr>
        <xdr:cNvSpPr>
          <a:spLocks noChangeAspect="1" noChangeArrowheads="1"/>
        </xdr:cNvSpPr>
      </xdr:nvSpPr>
      <xdr:spPr bwMode="auto">
        <a:xfrm>
          <a:off x="2971800" y="3679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254000</xdr:colOff>
      <xdr:row>35</xdr:row>
      <xdr:rowOff>168381</xdr:rowOff>
    </xdr:from>
    <xdr:to>
      <xdr:col>2</xdr:col>
      <xdr:colOff>2444750</xdr:colOff>
      <xdr:row>35</xdr:row>
      <xdr:rowOff>2359131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6A840B42-E63A-CAEE-DD85-B3A0E7E83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227917" y="37030131"/>
          <a:ext cx="2190750" cy="219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tabSelected="1" topLeftCell="A37" zoomScale="90" zoomScaleNormal="90" workbookViewId="0">
      <selection activeCell="G43" sqref="G43"/>
    </sheetView>
  </sheetViews>
  <sheetFormatPr defaultColWidth="14.42578125" defaultRowHeight="15" customHeight="1" x14ac:dyDescent="0.25"/>
  <cols>
    <col min="1" max="1" width="7.28515625" style="18" customWidth="1"/>
    <col min="2" max="2" width="37.28515625" style="6" bestFit="1" customWidth="1"/>
    <col min="3" max="3" width="41.28515625" style="7" customWidth="1"/>
    <col min="4" max="4" width="16.140625" style="21" customWidth="1"/>
    <col min="5" max="5" width="8.7109375" style="7" customWidth="1"/>
    <col min="6" max="6" width="22.140625" style="7" customWidth="1"/>
    <col min="7" max="7" width="10.85546875" style="7" customWidth="1"/>
    <col min="8" max="8" width="8.7109375" style="7" customWidth="1"/>
    <col min="9" max="16384" width="14.42578125" style="7"/>
  </cols>
  <sheetData>
    <row r="1" spans="1:7" ht="15" customHeight="1" x14ac:dyDescent="0.25">
      <c r="B1" s="23" t="s">
        <v>42</v>
      </c>
      <c r="C1" s="23"/>
      <c r="D1" s="23"/>
    </row>
    <row r="2" spans="1:7" ht="15" customHeight="1" x14ac:dyDescent="0.25">
      <c r="B2" s="26"/>
      <c r="C2" s="26"/>
      <c r="D2" s="26"/>
    </row>
    <row r="3" spans="1:7" s="6" customFormat="1" ht="15.75" x14ac:dyDescent="0.25">
      <c r="A3" s="1" t="s">
        <v>17</v>
      </c>
      <c r="B3" s="4" t="s">
        <v>1</v>
      </c>
      <c r="C3" s="1" t="s">
        <v>0</v>
      </c>
      <c r="D3" s="4" t="s">
        <v>18</v>
      </c>
    </row>
    <row r="4" spans="1:7" s="6" customFormat="1" ht="22.5" customHeight="1" x14ac:dyDescent="0.25">
      <c r="A4" s="25" t="s">
        <v>41</v>
      </c>
      <c r="B4" s="25"/>
      <c r="C4" s="25"/>
      <c r="D4" s="25"/>
    </row>
    <row r="5" spans="1:7" ht="15.75" customHeight="1" x14ac:dyDescent="0.25">
      <c r="A5" s="25" t="s">
        <v>26</v>
      </c>
      <c r="B5" s="25"/>
      <c r="C5" s="25"/>
      <c r="D5" s="25"/>
    </row>
    <row r="6" spans="1:7" ht="123" customHeight="1" x14ac:dyDescent="0.25">
      <c r="A6" s="1">
        <v>1</v>
      </c>
      <c r="B6" s="2" t="s">
        <v>2</v>
      </c>
      <c r="C6" s="8"/>
      <c r="D6" s="2">
        <v>800</v>
      </c>
    </row>
    <row r="7" spans="1:7" ht="18.75" customHeight="1" x14ac:dyDescent="0.25">
      <c r="A7" s="25" t="s">
        <v>27</v>
      </c>
      <c r="B7" s="25"/>
      <c r="C7" s="25"/>
      <c r="D7" s="25"/>
    </row>
    <row r="8" spans="1:7" ht="129.75" customHeight="1" x14ac:dyDescent="0.25">
      <c r="A8" s="1">
        <v>1</v>
      </c>
      <c r="B8" s="9" t="s">
        <v>3</v>
      </c>
      <c r="C8" s="10"/>
      <c r="D8" s="2">
        <v>400</v>
      </c>
    </row>
    <row r="9" spans="1:7" ht="144" customHeight="1" x14ac:dyDescent="0.25">
      <c r="A9" s="1">
        <v>2</v>
      </c>
      <c r="B9" s="9" t="s">
        <v>4</v>
      </c>
      <c r="C9" s="10"/>
      <c r="D9" s="2">
        <v>400</v>
      </c>
    </row>
    <row r="10" spans="1:7" ht="141.75" customHeight="1" x14ac:dyDescent="0.25">
      <c r="A10" s="1">
        <v>3</v>
      </c>
      <c r="B10" s="9" t="s">
        <v>5</v>
      </c>
      <c r="C10" s="10"/>
      <c r="D10" s="2">
        <v>400</v>
      </c>
    </row>
    <row r="11" spans="1:7" ht="145.5" customHeight="1" x14ac:dyDescent="0.25">
      <c r="A11" s="1">
        <v>4</v>
      </c>
      <c r="B11" s="9" t="s">
        <v>6</v>
      </c>
      <c r="C11" s="10"/>
      <c r="D11" s="2">
        <v>400</v>
      </c>
    </row>
    <row r="12" spans="1:7" ht="15.75" x14ac:dyDescent="0.25">
      <c r="A12" s="1"/>
      <c r="B12" s="11" t="s">
        <v>19</v>
      </c>
      <c r="C12" s="10"/>
      <c r="D12" s="4">
        <f>D8+D9+D10+D11</f>
        <v>1600</v>
      </c>
    </row>
    <row r="13" spans="1:7" ht="15.75" customHeight="1" x14ac:dyDescent="0.25">
      <c r="A13" s="25" t="s">
        <v>28</v>
      </c>
      <c r="B13" s="25"/>
      <c r="C13" s="25"/>
      <c r="D13" s="25"/>
    </row>
    <row r="14" spans="1:7" ht="129" customHeight="1" x14ac:dyDescent="0.25">
      <c r="A14" s="1">
        <v>1</v>
      </c>
      <c r="B14" s="2" t="s">
        <v>14</v>
      </c>
      <c r="C14" s="8"/>
      <c r="D14" s="2">
        <v>2000</v>
      </c>
      <c r="E14" s="12"/>
    </row>
    <row r="15" spans="1:7" ht="15.75" customHeight="1" x14ac:dyDescent="0.25">
      <c r="A15" s="25" t="s">
        <v>29</v>
      </c>
      <c r="B15" s="25"/>
      <c r="C15" s="25"/>
      <c r="D15" s="25"/>
    </row>
    <row r="16" spans="1:7" ht="138.75" customHeight="1" x14ac:dyDescent="0.25">
      <c r="A16" s="1">
        <v>1</v>
      </c>
      <c r="B16" s="2" t="s">
        <v>22</v>
      </c>
      <c r="C16" s="3"/>
      <c r="D16" s="2">
        <v>5000</v>
      </c>
      <c r="E16" s="12"/>
      <c r="G16" s="13"/>
    </row>
    <row r="17" spans="1:7" ht="138.75" customHeight="1" x14ac:dyDescent="0.25">
      <c r="A17" s="1">
        <v>2</v>
      </c>
      <c r="B17" s="2" t="s">
        <v>23</v>
      </c>
      <c r="C17" s="3"/>
      <c r="D17" s="2">
        <v>5000</v>
      </c>
      <c r="E17" s="12"/>
      <c r="G17" s="13"/>
    </row>
    <row r="18" spans="1:7" ht="138.75" customHeight="1" x14ac:dyDescent="0.25">
      <c r="A18" s="1">
        <v>3</v>
      </c>
      <c r="B18" s="2" t="s">
        <v>24</v>
      </c>
      <c r="C18" s="3"/>
      <c r="D18" s="2">
        <v>4000</v>
      </c>
      <c r="E18" s="12"/>
      <c r="G18" s="13"/>
    </row>
    <row r="19" spans="1:7" ht="138.75" customHeight="1" x14ac:dyDescent="0.25">
      <c r="A19" s="1">
        <v>4</v>
      </c>
      <c r="B19" s="2" t="s">
        <v>25</v>
      </c>
      <c r="C19" s="3"/>
      <c r="D19" s="2">
        <v>4000</v>
      </c>
      <c r="E19" s="12"/>
      <c r="G19" s="13"/>
    </row>
    <row r="20" spans="1:7" ht="15.75" x14ac:dyDescent="0.25">
      <c r="A20" s="1"/>
      <c r="B20" s="4" t="s">
        <v>19</v>
      </c>
      <c r="C20" s="5"/>
      <c r="D20" s="4">
        <f>SUM(D16:D19)</f>
        <v>18000</v>
      </c>
      <c r="E20" s="12"/>
      <c r="G20" s="13"/>
    </row>
    <row r="21" spans="1:7" ht="26.25" customHeight="1" x14ac:dyDescent="0.25">
      <c r="A21" s="25" t="s">
        <v>30</v>
      </c>
      <c r="B21" s="25"/>
      <c r="C21" s="25"/>
      <c r="D21" s="25"/>
      <c r="E21" s="12"/>
    </row>
    <row r="22" spans="1:7" ht="129" customHeight="1" x14ac:dyDescent="0.25">
      <c r="A22" s="1">
        <v>1</v>
      </c>
      <c r="B22" s="9" t="s">
        <v>7</v>
      </c>
      <c r="C22" s="8"/>
      <c r="D22" s="2">
        <v>300</v>
      </c>
    </row>
    <row r="23" spans="1:7" ht="131.25" customHeight="1" x14ac:dyDescent="0.25">
      <c r="A23" s="1">
        <v>2</v>
      </c>
      <c r="B23" s="9" t="s">
        <v>8</v>
      </c>
      <c r="C23" s="8"/>
      <c r="D23" s="2">
        <v>1500</v>
      </c>
    </row>
    <row r="24" spans="1:7" ht="131.25" customHeight="1" x14ac:dyDescent="0.25">
      <c r="A24" s="1">
        <v>3</v>
      </c>
      <c r="B24" s="9" t="s">
        <v>9</v>
      </c>
      <c r="C24" s="8"/>
      <c r="D24" s="2">
        <v>300</v>
      </c>
    </row>
    <row r="25" spans="1:7" ht="147" customHeight="1" x14ac:dyDescent="0.25">
      <c r="A25" s="1">
        <v>4</v>
      </c>
      <c r="B25" s="9" t="s">
        <v>10</v>
      </c>
      <c r="C25" s="8"/>
      <c r="D25" s="2">
        <v>300</v>
      </c>
    </row>
    <row r="26" spans="1:7" ht="126.75" customHeight="1" x14ac:dyDescent="0.25">
      <c r="A26" s="1">
        <v>5</v>
      </c>
      <c r="B26" s="9" t="s">
        <v>15</v>
      </c>
      <c r="C26" s="8"/>
      <c r="D26" s="2">
        <v>500</v>
      </c>
    </row>
    <row r="27" spans="1:7" s="22" customFormat="1" ht="15.75" x14ac:dyDescent="0.25">
      <c r="A27" s="1"/>
      <c r="B27" s="11"/>
      <c r="C27" s="1" t="s">
        <v>19</v>
      </c>
      <c r="D27" s="4">
        <f>SUM(D22:D26)</f>
        <v>2900</v>
      </c>
    </row>
    <row r="28" spans="1:7" ht="32.25" customHeight="1" x14ac:dyDescent="0.25">
      <c r="A28" s="25" t="s">
        <v>31</v>
      </c>
      <c r="B28" s="25"/>
      <c r="C28" s="25"/>
      <c r="D28" s="25"/>
    </row>
    <row r="29" spans="1:7" ht="130.5" customHeight="1" x14ac:dyDescent="0.25">
      <c r="A29" s="1">
        <v>1</v>
      </c>
      <c r="B29" s="9" t="s">
        <v>11</v>
      </c>
      <c r="C29" s="8"/>
      <c r="D29" s="2">
        <v>250</v>
      </c>
    </row>
    <row r="30" spans="1:7" ht="132.75" customHeight="1" x14ac:dyDescent="0.25">
      <c r="A30" s="1">
        <v>2</v>
      </c>
      <c r="B30" s="9" t="s">
        <v>12</v>
      </c>
      <c r="C30" s="8"/>
      <c r="D30" s="2">
        <v>250</v>
      </c>
    </row>
    <row r="31" spans="1:7" ht="129.75" customHeight="1" x14ac:dyDescent="0.25">
      <c r="A31" s="1">
        <v>3</v>
      </c>
      <c r="B31" s="9" t="s">
        <v>13</v>
      </c>
      <c r="C31" s="8"/>
      <c r="D31" s="2">
        <v>250</v>
      </c>
    </row>
    <row r="32" spans="1:7" ht="15.75" x14ac:dyDescent="0.25">
      <c r="A32" s="1"/>
      <c r="B32" s="9"/>
      <c r="C32" s="1" t="s">
        <v>19</v>
      </c>
      <c r="D32" s="4">
        <f>SUM(D29:D31)</f>
        <v>750</v>
      </c>
    </row>
    <row r="33" spans="1:8" ht="21" customHeight="1" x14ac:dyDescent="0.25">
      <c r="A33" s="25" t="s">
        <v>43</v>
      </c>
      <c r="B33" s="25"/>
      <c r="C33" s="25"/>
      <c r="D33" s="25"/>
    </row>
    <row r="34" spans="1:8" ht="164.25" customHeight="1" x14ac:dyDescent="0.25">
      <c r="A34" s="1">
        <v>1</v>
      </c>
      <c r="B34" s="9" t="s">
        <v>40</v>
      </c>
      <c r="C34" s="3"/>
      <c r="D34" s="2">
        <v>2670</v>
      </c>
    </row>
    <row r="35" spans="1:8" ht="19.5" customHeight="1" x14ac:dyDescent="0.25">
      <c r="A35" s="25" t="s">
        <v>44</v>
      </c>
      <c r="B35" s="25"/>
      <c r="C35" s="25"/>
      <c r="D35" s="25"/>
    </row>
    <row r="36" spans="1:8" ht="215.25" customHeight="1" x14ac:dyDescent="0.25">
      <c r="A36" s="1">
        <v>1</v>
      </c>
      <c r="B36" s="9" t="s">
        <v>54</v>
      </c>
      <c r="C36"/>
      <c r="D36" s="2">
        <v>500</v>
      </c>
    </row>
    <row r="37" spans="1:8" ht="17.25" customHeight="1" x14ac:dyDescent="0.25">
      <c r="A37" s="25" t="s">
        <v>21</v>
      </c>
      <c r="B37" s="25"/>
      <c r="C37" s="25"/>
      <c r="D37" s="25"/>
      <c r="F37" s="24"/>
      <c r="G37" s="24"/>
      <c r="H37" s="24"/>
    </row>
    <row r="38" spans="1:8" ht="17.25" customHeight="1" x14ac:dyDescent="0.25">
      <c r="A38" s="25" t="s">
        <v>45</v>
      </c>
      <c r="B38" s="25"/>
      <c r="C38" s="25"/>
      <c r="D38" s="25"/>
    </row>
    <row r="39" spans="1:8" ht="124.5" customHeight="1" x14ac:dyDescent="0.25">
      <c r="A39" s="1">
        <v>1</v>
      </c>
      <c r="B39" s="8" t="s">
        <v>32</v>
      </c>
      <c r="C39" s="14"/>
      <c r="D39" s="8">
        <v>600</v>
      </c>
    </row>
    <row r="40" spans="1:8" ht="124.5" customHeight="1" x14ac:dyDescent="0.25">
      <c r="A40" s="1">
        <v>2</v>
      </c>
      <c r="B40" s="8" t="s">
        <v>33</v>
      </c>
      <c r="C40" s="14"/>
      <c r="D40" s="8">
        <v>1500</v>
      </c>
    </row>
    <row r="41" spans="1:8" x14ac:dyDescent="0.25">
      <c r="A41" s="1"/>
      <c r="B41" s="8"/>
      <c r="C41" s="17" t="s">
        <v>19</v>
      </c>
      <c r="D41" s="8">
        <f>SUM(D39:D40)</f>
        <v>2100</v>
      </c>
    </row>
    <row r="42" spans="1:8" x14ac:dyDescent="0.25">
      <c r="A42" s="25" t="s">
        <v>46</v>
      </c>
      <c r="B42" s="25"/>
      <c r="C42" s="25"/>
      <c r="D42" s="25"/>
    </row>
    <row r="43" spans="1:8" ht="112.5" customHeight="1" x14ac:dyDescent="0.25">
      <c r="A43" s="1">
        <v>1</v>
      </c>
      <c r="B43" s="8" t="s">
        <v>34</v>
      </c>
      <c r="C43" s="14"/>
      <c r="D43" s="8">
        <v>1000</v>
      </c>
    </row>
    <row r="44" spans="1:8" ht="20.25" customHeight="1" x14ac:dyDescent="0.25">
      <c r="A44" s="25" t="s">
        <v>47</v>
      </c>
      <c r="B44" s="25"/>
      <c r="C44" s="25"/>
      <c r="D44" s="25"/>
    </row>
    <row r="45" spans="1:8" ht="103.5" customHeight="1" x14ac:dyDescent="0.25">
      <c r="A45" s="1">
        <v>1</v>
      </c>
      <c r="B45" s="8" t="s">
        <v>37</v>
      </c>
      <c r="C45" s="14"/>
      <c r="D45" s="8">
        <v>1000</v>
      </c>
    </row>
    <row r="46" spans="1:8" x14ac:dyDescent="0.25">
      <c r="A46" s="25" t="s">
        <v>48</v>
      </c>
      <c r="B46" s="25"/>
      <c r="C46" s="25"/>
      <c r="D46" s="25"/>
    </row>
    <row r="47" spans="1:8" ht="106.5" customHeight="1" x14ac:dyDescent="0.25">
      <c r="A47" s="1">
        <v>1</v>
      </c>
      <c r="B47" s="8" t="s">
        <v>16</v>
      </c>
      <c r="C47" s="14"/>
      <c r="D47" s="8">
        <v>800</v>
      </c>
      <c r="F47" s="15"/>
    </row>
    <row r="48" spans="1:8" ht="22.5" customHeight="1" x14ac:dyDescent="0.25">
      <c r="A48" s="25" t="s">
        <v>49</v>
      </c>
      <c r="B48" s="25"/>
      <c r="C48" s="25"/>
      <c r="D48" s="25"/>
    </row>
    <row r="49" spans="1:6" ht="105.75" customHeight="1" x14ac:dyDescent="0.25">
      <c r="A49" s="1">
        <v>1</v>
      </c>
      <c r="B49" s="8" t="s">
        <v>35</v>
      </c>
      <c r="C49" s="3"/>
      <c r="D49" s="8">
        <v>1500</v>
      </c>
      <c r="F49" s="15"/>
    </row>
    <row r="50" spans="1:6" ht="24.75" customHeight="1" x14ac:dyDescent="0.25">
      <c r="A50" s="25" t="s">
        <v>50</v>
      </c>
      <c r="B50" s="25"/>
      <c r="C50" s="25"/>
      <c r="D50" s="25"/>
    </row>
    <row r="51" spans="1:6" ht="121.5" customHeight="1" x14ac:dyDescent="0.25">
      <c r="A51" s="1">
        <v>1</v>
      </c>
      <c r="B51" s="8" t="s">
        <v>36</v>
      </c>
      <c r="C51" s="14"/>
      <c r="D51" s="8">
        <v>400</v>
      </c>
    </row>
    <row r="52" spans="1:6" ht="22.5" customHeight="1" x14ac:dyDescent="0.25">
      <c r="A52" s="25" t="s">
        <v>51</v>
      </c>
      <c r="B52" s="25"/>
      <c r="C52" s="25"/>
      <c r="D52" s="25"/>
    </row>
    <row r="53" spans="1:6" ht="116.25" customHeight="1" x14ac:dyDescent="0.25">
      <c r="A53" s="1">
        <v>1</v>
      </c>
      <c r="B53" s="8" t="s">
        <v>20</v>
      </c>
      <c r="C53" s="14"/>
      <c r="D53" s="8">
        <v>500</v>
      </c>
    </row>
    <row r="54" spans="1:6" ht="25.5" customHeight="1" x14ac:dyDescent="0.25">
      <c r="A54" s="25" t="s">
        <v>52</v>
      </c>
      <c r="B54" s="25"/>
      <c r="C54" s="25"/>
      <c r="D54" s="25"/>
    </row>
    <row r="55" spans="1:6" ht="118.5" customHeight="1" x14ac:dyDescent="0.25">
      <c r="A55" s="1">
        <v>1</v>
      </c>
      <c r="B55" s="8" t="s">
        <v>38</v>
      </c>
      <c r="C55" s="14"/>
      <c r="D55" s="8">
        <v>455</v>
      </c>
    </row>
    <row r="56" spans="1:6" x14ac:dyDescent="0.25">
      <c r="A56" s="25" t="s">
        <v>53</v>
      </c>
      <c r="B56" s="25"/>
      <c r="C56" s="25"/>
      <c r="D56" s="25"/>
    </row>
    <row r="57" spans="1:6" ht="118.5" customHeight="1" x14ac:dyDescent="0.25">
      <c r="A57" s="1">
        <v>1</v>
      </c>
      <c r="B57" s="8" t="s">
        <v>39</v>
      </c>
      <c r="C57" s="14"/>
      <c r="D57" s="8">
        <v>4000</v>
      </c>
      <c r="F57" s="16"/>
    </row>
    <row r="58" spans="1:6" ht="15.75" customHeight="1" x14ac:dyDescent="0.25">
      <c r="B58" s="19"/>
      <c r="C58" s="20"/>
    </row>
    <row r="59" spans="1:6" ht="15.75" customHeight="1" x14ac:dyDescent="0.25">
      <c r="B59" s="19"/>
      <c r="C59" s="20"/>
    </row>
    <row r="60" spans="1:6" ht="15.75" customHeight="1" x14ac:dyDescent="0.25">
      <c r="B60" s="19"/>
      <c r="C60" s="20"/>
    </row>
    <row r="61" spans="1:6" ht="15.75" customHeight="1" x14ac:dyDescent="0.25">
      <c r="B61" s="19"/>
      <c r="C61" s="20"/>
    </row>
    <row r="62" spans="1:6" ht="15.75" customHeight="1" x14ac:dyDescent="0.25">
      <c r="B62" s="19"/>
      <c r="C62" s="20"/>
    </row>
    <row r="63" spans="1:6" ht="15.75" customHeight="1" x14ac:dyDescent="0.25">
      <c r="B63" s="19"/>
      <c r="C63" s="20"/>
    </row>
    <row r="64" spans="1:6" ht="15.75" customHeight="1" x14ac:dyDescent="0.25">
      <c r="B64" s="19"/>
      <c r="C64" s="20"/>
    </row>
    <row r="65" spans="2:3" ht="15.75" customHeight="1" x14ac:dyDescent="0.25">
      <c r="B65" s="19"/>
      <c r="C65" s="20"/>
    </row>
    <row r="66" spans="2:3" ht="15.75" customHeight="1" x14ac:dyDescent="0.25">
      <c r="B66" s="19"/>
      <c r="C66" s="20"/>
    </row>
    <row r="67" spans="2:3" ht="15.75" customHeight="1" x14ac:dyDescent="0.25">
      <c r="B67" s="19"/>
      <c r="C67" s="20"/>
    </row>
    <row r="68" spans="2:3" ht="15.75" customHeight="1" x14ac:dyDescent="0.25">
      <c r="B68" s="19"/>
      <c r="C68" s="20"/>
    </row>
    <row r="69" spans="2:3" ht="15.75" customHeight="1" x14ac:dyDescent="0.25">
      <c r="B69" s="19"/>
      <c r="C69" s="20"/>
    </row>
    <row r="70" spans="2:3" ht="15.75" customHeight="1" x14ac:dyDescent="0.25">
      <c r="B70" s="19"/>
      <c r="C70" s="20"/>
    </row>
    <row r="71" spans="2:3" ht="15.75" customHeight="1" x14ac:dyDescent="0.25">
      <c r="B71" s="19"/>
      <c r="C71" s="20"/>
    </row>
    <row r="72" spans="2:3" ht="15.75" customHeight="1" x14ac:dyDescent="0.25">
      <c r="B72" s="19"/>
      <c r="C72" s="20"/>
    </row>
  </sheetData>
  <mergeCells count="21">
    <mergeCell ref="A4:D4"/>
    <mergeCell ref="A5:D5"/>
    <mergeCell ref="A13:D13"/>
    <mergeCell ref="A35:D35"/>
    <mergeCell ref="B1:D2"/>
    <mergeCell ref="A7:D7"/>
    <mergeCell ref="A21:D21"/>
    <mergeCell ref="A15:D15"/>
    <mergeCell ref="A28:D28"/>
    <mergeCell ref="A33:D33"/>
    <mergeCell ref="F37:H37"/>
    <mergeCell ref="A38:D38"/>
    <mergeCell ref="A37:D37"/>
    <mergeCell ref="A46:D46"/>
    <mergeCell ref="A48:D48"/>
    <mergeCell ref="A42:D42"/>
    <mergeCell ref="A44:D44"/>
    <mergeCell ref="A56:D56"/>
    <mergeCell ref="A52:D52"/>
    <mergeCell ref="A54:D54"/>
    <mergeCell ref="A50:D50"/>
  </mergeCells>
  <pageMargins left="0.70866141732283472" right="0.70866141732283472" top="0.74803149606299213" bottom="0.74803149606299213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Sheet2</vt:lpstr>
      <vt:lpstr>Sheet2!Область_печати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2023-03-27T08:01:21Z</cp:lastPrinted>
  <dcterms:created xsi:type="dcterms:W3CDTF">2023-01-06T07:32:17Z</dcterms:created>
  <dcterms:modified xsi:type="dcterms:W3CDTF">2023-03-27T11:49:40Z</dcterms:modified>
</cp:coreProperties>
</file>