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Programe Naționale\PN Hiv Sida\21465533 PN Hiv Sida\modificare 19.08.2025\"/>
    </mc:Choice>
  </mc:AlternateContent>
  <bookViews>
    <workbookView xWindow="0" yWindow="0" windowWidth="29010" windowHeight="1254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'!$A$6:$K$50</definedName>
    <definedName name="_xlnm._FilterDatabase" localSheetId="1" hidden="1">'F4.2 LP '!$A$7:$M$51</definedName>
  </definedNames>
  <calcPr calcId="162913"/>
</workbook>
</file>

<file path=xl/calcChain.xml><?xml version="1.0" encoding="utf-8"?>
<calcChain xmlns="http://schemas.openxmlformats.org/spreadsheetml/2006/main">
  <c r="M51" i="5" l="1"/>
  <c r="K12" i="7" l="1"/>
  <c r="J12" i="7"/>
</calcChain>
</file>

<file path=xl/sharedStrings.xml><?xml version="1.0" encoding="utf-8"?>
<sst xmlns="http://schemas.openxmlformats.org/spreadsheetml/2006/main" count="432" uniqueCount="135">
  <si>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</si>
  <si>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</si>
  <si>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</si>
  <si>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</si>
  <si>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</si>
  <si>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</si>
  <si>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</si>
  <si>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</si>
  <si>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</si>
  <si>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</si>
  <si>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</si>
  <si>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</si>
  <si>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</si>
  <si>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</si>
  <si>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</si>
  <si>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</si>
  <si>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</si>
  <si>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</si>
  <si>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</si>
  <si>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</si>
  <si>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</si>
  <si>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</si>
  <si>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</si>
  <si>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</si>
  <si>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</si>
  <si>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</si>
  <si>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</si>
  <si>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</si>
  <si>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</si>
  <si>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</si>
  <si>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</si>
  <si>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</si>
  <si>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cutie</t>
  </si>
  <si>
    <t>Xpert HIV-1 Viral Load, N10</t>
  </si>
  <si>
    <t>Xpert HIV-1 Qual, N10</t>
  </si>
  <si>
    <t>Xpert Check, N5</t>
  </si>
  <si>
    <t>Virfuri sterile 10-100 ul, N96</t>
  </si>
  <si>
    <t>Virfuri sterile 100-1000 ul, N96</t>
  </si>
  <si>
    <t>Test rapid de depistare a anticorpilor anti HIV ½ în sânge (test de bază)</t>
  </si>
  <si>
    <t>Test rapid de depistare a anticorpilor anti HIV ½ în sânge (test alternativ 1”alt producător” fata de cel de baza si din alternativa 2)</t>
  </si>
  <si>
    <t>Test rapid de depistare a anticorpilor anti HIV ½ în sânge (test alternativ 2 ”alt producător fata de cel de baza si cel din alternativa 1”)</t>
  </si>
  <si>
    <t>Determinarea HLA B*5701 în PCR Real Time</t>
  </si>
  <si>
    <t>Depistarea Antigenului criptococcal</t>
  </si>
  <si>
    <t>Depistarea Antigenului LAM</t>
  </si>
  <si>
    <t>Set imunoenzimatic pentru aprecierea anticorpilor IgM anti Treponema palidum.</t>
  </si>
  <si>
    <t>Set imunoenzimatic pentru detectarea anticorpilor IgG anti Treponema palidum.</t>
  </si>
  <si>
    <t>Test sisteme pentru diagnosticul bolii sifilis prin Western blot Ig G</t>
  </si>
  <si>
    <t>Test sisteme pentru diagnosticul bolii sifilis prin Western blot Ig M</t>
  </si>
  <si>
    <t>Teste specifice compatibile cu platforma GeneXpert System</t>
  </si>
  <si>
    <t>Test rapid CD4</t>
  </si>
  <si>
    <t>Teste pentru determinarea anticorpilor la antigenul cardiolipinic testul RPR – test netreponemic (nespecific)</t>
  </si>
  <si>
    <t>Teste TPHA – pentru detecţia anticorpilor anti-Treponema palidum în serul sanguin uman prin microhemaglutinare,</t>
  </si>
  <si>
    <t>VALOAREA estimată fără TVA</t>
  </si>
  <si>
    <t xml:space="preserve">Teste pentru determinarea ARN HIV și ANT HIV-1 (PCR) utilizând platforma GeneXpert </t>
  </si>
  <si>
    <t>Ac cu holder universal</t>
  </si>
  <si>
    <t>Test rapid de depistare a anticorpilor anti HIV ½ și a anticorpilor anti-TP în sânge (test de bază)</t>
  </si>
  <si>
    <t>Test rapid de depistare a anticorpilor anti HIV ½ prin autotestare</t>
  </si>
  <si>
    <t xml:space="preserve">Test TPHA este un test serologic care detecteaza anticorpi specifici anti- Treponema palidum. Metoda este bazată pe reactia de hemaglutinare indirecta. Trusa va contine tot necesarul pentru 100 de teste.
Set pentru 100 teste
Componenta setului:
1. TPHA reagent;
2. Diluent salină cu absorbant;
3. Ser de control pozitiv;
4. Ser de control negativ;
Sensibilitatea  ≥ 99.0%
Specificitatea  ≥ 99.0%
</t>
  </si>
  <si>
    <t>test</t>
  </si>
  <si>
    <t xml:space="preserve">Teste pentru flowcitometrie CD4%, Easy Count Kit </t>
  </si>
  <si>
    <t>Preventive Maintenance Kit No.06</t>
  </si>
  <si>
    <t xml:space="preserve">Partec CD4% Easy Count Kit </t>
  </si>
  <si>
    <t xml:space="preserve">CountCheck Beads Green </t>
  </si>
  <si>
    <t>Sheath Fluid</t>
  </si>
  <si>
    <t>Cleaning Solution</t>
  </si>
  <si>
    <t>Decontamination Liquid</t>
  </si>
  <si>
    <t>Hypochloride Solution</t>
  </si>
  <si>
    <t xml:space="preserve">Samples Tubes, 3,5 ml </t>
  </si>
  <si>
    <t xml:space="preserve">Inline Filter F. Sheath Cont </t>
  </si>
  <si>
    <t>Membrane Filter 0.45 µm No.05</t>
  </si>
  <si>
    <t>teste</t>
  </si>
  <si>
    <t>ml</t>
  </si>
  <si>
    <t>bucată</t>
  </si>
  <si>
    <t>flacon</t>
  </si>
  <si>
    <t>Thermo Printer Paper</t>
  </si>
  <si>
    <t xml:space="preserve">Vacutainer K3 EDTA 1 ml N100 </t>
  </si>
  <si>
    <t xml:space="preserve">Vacutainer K3 EDTA 3 ml N100 </t>
  </si>
  <si>
    <t xml:space="preserve">Vacutainer K3 EDTA 8 ml N100 </t>
  </si>
  <si>
    <t>Criotuburi sterile, 1,8 -2,0 ml</t>
  </si>
  <si>
    <t>Pahare de unică folosință transparente 200 ml</t>
  </si>
  <si>
    <t>Dozatoare 1-10ml</t>
  </si>
  <si>
    <t>Partec CD4% Easy Count Kit (100 teste);                                                                         Teste CD4% (determinarea cantitativă a celulelor CD4 cu indicarea %), compatibil cu sistemul Sysmex CyFlow Counter</t>
  </si>
  <si>
    <t>CountCheck Beads Green (50 teste) Teste CD4% (determinarea cantitativă a celulelor CD4 cu indicarea %), compatibil cu sistemul Sysmex CyFlow Counter</t>
  </si>
  <si>
    <t>Cleaning Solution, 250 ml;  Teste CD4% (determinarea cantitativă a celulelor CD4 cu indicarea %), compatibil cu sistemul Sysmex CyFlow Counter</t>
  </si>
  <si>
    <t>Sheath Fluid, 5L;  Teste CD4% (determinarea cantitativă a celulelor CD4 cu indicarea %), compatibil cu sistemul Sysmex CyFlow Counter</t>
  </si>
  <si>
    <t>Decontamination Liquid, 250 ml ; Teste CD4% (determinarea cantitativă a celulelor CD4 cu indicarea %), compatibil cu sistemul Sysmex CyFlow Counter</t>
  </si>
  <si>
    <t>Hypochloride Solution, 250 ml; Teste CD4% (determinarea cantitativă a celulelor CD4 cu indicarea %), compatibil cu sistemul Sysmex CyFlow Counter</t>
  </si>
  <si>
    <t>Samples Tubes, 3,5 ml (500 pcs); Teste CD4% (determinarea cantitativă a celulelor CD4 cu indicarea %), compatibil cu sistemul Sysmex CyFlow Counter</t>
  </si>
  <si>
    <t>Inline Filter F. Sheath Cont (10 pcs) ;Teste CD4% (determinarea cantitativă a celulelor CD4 cu indicarea %), compatibil cu sistemul Sysmex CyFlow Counter</t>
  </si>
  <si>
    <t>Thermo Printer Paper, 5 rolls ; Teste CD4% (determinarea cantitativă a celulelor CD4 cu indicarea %), compatibil cu sistemul Sysmex CyFlow Counter</t>
  </si>
  <si>
    <t>Membrane Filter 0.45 µm No.05 (5 pcs.) ; Teste CD4% (determinarea cantitativă a celulelor CD4 cu indicarea %), compatibil cu sistemul Sysmex CyFlow Counter</t>
  </si>
  <si>
    <t>Preventive Maintenance Kit No.06; Teste CD4% (determinarea cantitativă a celulelor CD4 cu indicarea %), compatibil cu sistemul Sysmex CyFlow Counter</t>
  </si>
  <si>
    <t>Virfuri sterile 10-100 ul, N96 ;Vârfuri cu filtru sterile de ARN/ADN</t>
  </si>
  <si>
    <t>Virfuri sterile 100-1000 ul, N96; Vârfuri cu filtru sterile de ARN/ADN</t>
  </si>
  <si>
    <t>Vacutainer K3 EDTA 1 ml N100  Eprubete vacumate sterile, cu conținut de K3EDTA</t>
  </si>
  <si>
    <t>Vacutainer K3 EDTA 3 ml N100 Eprubete vacumate sterile, cu conținut de K3EDTA</t>
  </si>
  <si>
    <t>Vacutainer K3 EDTA 8 ml N100 Eprubete vacumate sterile, cu conținut de K3EDTA</t>
  </si>
  <si>
    <t>Criotuburi sterile, 1,8 -2,0 ml Criotuburi sterile cu capac filetat, rezistente la -80 grade</t>
  </si>
  <si>
    <t>Ac cu holder universal compatibil cu Vacutainer K3 EDTA 3 ml și Vacutainer K3 EDTA 8 ml</t>
  </si>
  <si>
    <t xml:space="preserve">Test rapid combinat de depistare a anticorpilor anti HIV ½ și a anticorpilor anti-Treponema pallidum din sânge capilar cu accesorii ; Testul rapid de diagnostic, de o singură utilizare, pentru detectarea calitativă a anticorpilor la HIV ½  din sânge integral (capilar), și/sau venos (ser/plasma) și anti-Treponema palllidum simultan in același test.
Durata testării – 10 - 60 minute.
Prezentarea trusei:
Trusa include
1. Testele ambalate individual în cutii a câte 25 -50 per cutie.
2. Lanceta sterilă de unic uz pentru  fiecare test, a câte 25 -50  per cutie.
3. Servețele cu alcool pentru fiecare test, a câte 25 -50  per cutie.
4. Buffer pentru utilizarea testului (1 sau 2 tuburi valabile pentru 25 -50  de teste).
5. Pipeta de unic uz pentru fiecare test, a câte 25 -50  per cutie.
6. Instrucțiunea de utilizare în limba română 
Sensibilitatea la HIV &gt; 99%
Specificitatea la HIV &gt; 98%
Testele trebuie să fie precalificate de OMS (https://extranet.who.int/pqweb/vitro-diagnostics/vitro-diagnostics-lists) .
</t>
  </si>
  <si>
    <t xml:space="preserve">Test-rapid pentru depistarea simultană a anticorpilor anti HIV1/2 din sânge capilar cu accesorii; Testul Rapid de Diagnostic, de o singură utilizare, pentru detectarea calitativă a anticorpilor la HIV ½  la virusul imunodeficienței umane de tip 1 (HIV-1) și de tip 2 (HIV-2) în sânge integral (capilar), și/sau venos (ser/plasma). 
Durata testării – 10 - 60 minute.
 Prezentarea trusei:
Trusa include
1. Testele ambalate individual în cutii a câte 25 -50  per cutie.
2. Lanceta sterilă de unic uz pentru  fiecare test, a câte 25 -50  per cutie.
3. Șervețele cu alcool pentru fiecare test, a câte 25 -50  per cutie.
4. Buffer pentru utilizarea testului (1 sau 2 tuburi valabile pentru 25 -50  de teste).
5. Pipeta de unic uz pentru fiecare test, a câte 25 -50  per cutie.
6. Instrucțiunea de utilizare în limba română și rusă.
Sensibilitatea la HIV &gt; 99%
Specificitatea la HIV &gt; 98%
Testele trebuie să fie precalificate de OMS (https://extranet.who.int/pqweb/vitro-diagnostics/vitro-diagnostics-lists) .
</t>
  </si>
  <si>
    <t xml:space="preserve">Test-rapid pentru depistarea simultană a anticorpilor anti HIV 1/2 Testul Rapid de Diagnostic, de o singură utilizare, pentru detectarea calitativă a anticorpilor la HIV ½  la virusul imunodeficienței umane de tip 1 (HIV-1) și de tip 2 (HIV-2) în sânge venos (ser/plasma). 
Durata testării – 10 - 60 minute.
Sensibilitatea la HIV &gt; 99%
Specificitatea la HIV &gt; 99%
Testele trebuie să fie precalificate de OMS (test alternativ 1”alt producător” fata de cele de baza și din alternativa 2) (https://extranet.who.int/pqweb/vitro-diagnostics/vitro-diagnostics-lists)
</t>
  </si>
  <si>
    <t xml:space="preserve">Test-rapid pentru depistarea simultană a anticorpilor anti HIV 1/2 Testul Rapid de Diagnostic, de o singură utilizare, pentru detectarea calitativă a anticorpilor la HIV ½  la virusul imunodeficienței umane de tip 1 (HIV-1) și de tip 2 (HIV-2) în sânge venos (ser/plasma). 
Durata testării – 10 - 60 minute.
Sensibilitatea la HIV &gt; 99%
Specificitatea la HIV &gt; 99%
(test alternativ 2 ”alt producător fata de cele de baza si cel din alternativa 1”)
Testele trebuie să fie precalificate de OMS (https://extranet.who.int/pqweb/vitro-diagnostics/vitro-diagnostics-lists
</t>
  </si>
  <si>
    <t xml:space="preserve">Test rapide de depistare calitativa a nivelului de celule CD4; Testul rapid este un test semi-cantitativ care se efectuează manual pentru estimarea proteinei pe suprafața celulelor T CD4 + din sângele uman integral (capilar sau EDTA venos) pentru a determina nivelul celulelor dacă este peste sau sub 200 de celule/μL 
Acest test este citit vizual și este conceput pentru a fi utilizat la punctul de îngrijire și prin urmare are utilitate în setările de diagnostic descentralizate.
Componentele setului:
Pungă din folie care conține dispozitiv de testare și desicantul 
Tampon de diluare
Dispozitive de prelevare a probelor 
Lancete retractabile sterile 
Tampoane cu alcool 
Instructiuni de folosire
Testele trebuie să fie precalificate de OMS.
(https://extranet.who.int/pqweb/vitro-diagnostics/vitro-diagnostics-lists)
</t>
  </si>
  <si>
    <t xml:space="preserve">Test real time pentru determinarea alelei HLA* B 5701. Set de extragere ARN/ADN și set de amplificare. Testul HLA B * 5701 Real-TM se bazează pe două procese majore: izolarea ADN-ului genomic din
specimene și amplificare în timp real cu primeri specifici alelelor. PCR în timp real. MATERIALE PREVĂZUTE
Reactiv Descriere Volum, ml Cantitate
PCR-mix-1-FRT HLA lichid limpede incolor 0,6 2 tuburi
RT-PCR-mix-2-FL lichid limpede incolor 0,3 2 tuburi
Polimerază (TaqF) lichid limpede incolor 0,03 2 tuburi
TE-tampon lichid incolor incolor 0,07 2 tuburi
ADN - ul de control pozitiv HLA B * 5701 și
ADN uman (C +) lichid limpede incolor 0,2 1 tub
Control negativ (C -) * lichid limpede incolor 0,5 4 tuburi
monitorizarea intensităților fluorescenței permite detectarea acumulării produsului fără
redeschiderea tuburilor de reacție după rularea PCR. Kitul HLA B * 5701 Real-TM PCR este o metodă calitativă
test care conține IC Controlul intern (gena beta-globină umană), care permite controlul
prezența materialului celular în kitul de extragere a probei și a ADN-ului. "
Testele sa fie compatibile cu instrumentul RotorGene 6000 sau QuantStudio5
</t>
  </si>
  <si>
    <t>Teste rapid imunocromatografic pentru determinarea calitativă si semicantitativa a Ag criptococcal. Teste pentru detectarea calitativă și semi-cantitativă a antigenului criptococ. Testul se bazează pe detectarea din sange a antigenului criptococcal cu perioada de incubatie 10 min.</t>
  </si>
  <si>
    <t>Test rapid de depistare a antigenului lipoara-binomannan in urina. Test point-of-care, pentru a depista TBC activa la pacienții cu infectia HIV, oferind rezultate în doar 25 minute. Materialul de investigat este urina</t>
  </si>
  <si>
    <t xml:space="preserve">Test rapid HIV ½ pentru autotestare. Testul rapid de diagnostic, de o singură utilizare, pentru detectarea calitativă a anticorpilor la HIV ½  destinat pentru autotestare (Self Testing).
Trusa trebuie să conține toate accesoriile necesare pentru procedura de autotestare
Testele trebuie să fie precalificate de OMS în categoria de HIV Self testing
</t>
  </si>
  <si>
    <t xml:space="preserve">Teste RPR care sunt bazate pe reactie de aglutinare pe acrduri de carbon. Test netreponemal destinat screening-ul sifilisului.
Set pentru 100 teste
Componenta setului:
1. RPR reagent - Varianta macroscopica.
2. Carduri  de unică folosință incluse în set pentru 100 teste (distanta între godeuri pe card minimum de 0,5cm). 
3. Control negativ
4. Control pozitiv
Sensibilitatea  ≥ 98.0%
Specificitatea  ≥ 98.0%
</t>
  </si>
  <si>
    <t xml:space="preserve">Stripuri sensibilizate cu anticorpi specifici IgM anti Treponema palidum.
Stripuri detaşabile cu posibilitatea folosirii godeurilor unice.
Trusa trebuie să conțină toți reactivi și consumabilile necesare realizării testului. Sensibilitatea  ≥ 99.0%
Specificitatea  ≥ 99.0%
</t>
  </si>
  <si>
    <t xml:space="preserve">Stripuri sensibilizate cu anticorpi specifici IgM anti Treponema palidum.
Stripuri detaşabile cu posibilitatea folosirii godeurilor unice.
Trusa trebuie să conțină toți reactivi și consumabilile necesare realizării testului. Sensibilitatea  ≥ 98.0%
Specificitatea  ≥ 99.0%
</t>
  </si>
  <si>
    <t xml:space="preserve">Test westernblot pentru detectarea proteineor specifice pentru IgM pentru confirmarea Sifilisului.
Trusa trebuie să conțină toți reactivi și consumabilile necesare realizării testului. Sensibilitatea  ≥ 99.0%
Specificitatea  ≥ 98.0%
</t>
  </si>
  <si>
    <t xml:space="preserve">Test westernblot pentru detectarea proteineor specifice pentru IgG pentru confirmarea Sifilisului.
Trusa trebuie să conțină toți reactivi și consumabilile necesare realizării testului. Sensibilitatea  ≥ 99.0%
Specificitatea  ≥ 99.0%
</t>
  </si>
  <si>
    <t>Achiziţionarea dispozitivelor medicale, testelor și consumabilelor de laborator pentru realizarea Programului Naţional de prevenire și control HIV/SIDA și ITS  pentru anul 2026</t>
  </si>
  <si>
    <t>Godeiuri pentru TPHA</t>
  </si>
  <si>
    <t>Manusi S</t>
  </si>
  <si>
    <t xml:space="preserve">Mănuşi pentru examinare, latex, netede, fără pudră, Nesterile, S </t>
  </si>
  <si>
    <t>Manusi M</t>
  </si>
  <si>
    <t xml:space="preserve">Mănuşi pentru examinare, latex, netede, fără pudră, Nesterile, M </t>
  </si>
  <si>
    <t>Mănuși L</t>
  </si>
  <si>
    <t xml:space="preserve">Mănuşi pentru examinare, latex, netede, fără pudră, Nesterile, L </t>
  </si>
  <si>
    <t>litri</t>
  </si>
  <si>
    <t>50%/50% Februarie/Iunie</t>
  </si>
  <si>
    <t>100%Februarie</t>
  </si>
  <si>
    <t>50%/50% Mai/  Octombrie</t>
  </si>
  <si>
    <t>50%/50%Mai/  Octombrie</t>
  </si>
  <si>
    <t>100% Mai</t>
  </si>
  <si>
    <t>100%Iunie</t>
  </si>
  <si>
    <t>100% Aprilie</t>
  </si>
  <si>
    <t>50% aprilie 50 %septembrie</t>
  </si>
  <si>
    <t>50%/50% Aprilie/ Septembrie</t>
  </si>
  <si>
    <t>100% iunie</t>
  </si>
  <si>
    <t xml:space="preserve">Test rapid de confirmare a anticorpilor anti HIV ½ direct din  sânge 
</t>
  </si>
  <si>
    <t xml:space="preserve">Test rapid de confirmare HIV 1/2 ; Testul rapid de confirmare HIV 1/2 este un test imunocromatografic de o singură utilizare pentru confirmarea și diferențierea anticorpilor individuali la tipurile 1 și 2 ale virusului imunodeficienței umane (HIV-1 și HIV-2) în sângele integral al sângelui, sau probe de plasmă. 
Rezultatul final se vizualizează la 30 min. Cantitatea în kit (set) 20 teste.
(https://extranet.who.int/pqweb/vitro-diagnostics/vitro-diagnostics-lists)
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</si>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</sst>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;[Red]#,##0.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2" fontId="17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165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17" fillId="2" borderId="5" xfId="1" applyNumberFormat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Protection="1">
      <protection locked="0"/>
    </xf>
    <xf numFmtId="0" fontId="11" fillId="0" borderId="1" xfId="1" applyFont="1" applyBorder="1" applyProtection="1">
      <protection locked="0"/>
    </xf>
    <xf numFmtId="0" fontId="11" fillId="0" borderId="1" xfId="1" applyFont="1" applyFill="1" applyBorder="1" applyProtection="1">
      <protection locked="0"/>
    </xf>
    <xf numFmtId="0" fontId="11" fillId="0" borderId="4" xfId="1" applyFont="1" applyFill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1" applyFont="1" applyFill="1" applyBorder="1" applyProtection="1">
      <protection locked="0"/>
    </xf>
    <xf numFmtId="0" fontId="11" fillId="0" borderId="7" xfId="1" applyFont="1" applyFill="1" applyBorder="1" applyProtection="1">
      <protection locked="0"/>
    </xf>
    <xf numFmtId="0" fontId="11" fillId="0" borderId="1" xfId="1" applyFont="1" applyBorder="1" applyAlignment="1" applyProtection="1">
      <alignment horizontal="center" vertical="top"/>
      <protection locked="0"/>
    </xf>
    <xf numFmtId="0" fontId="11" fillId="0" borderId="1" xfId="1" applyFont="1" applyBorder="1" applyAlignment="1" applyProtection="1">
      <alignment horizontal="left" wrapText="1"/>
      <protection locked="0"/>
    </xf>
    <xf numFmtId="0" fontId="11" fillId="0" borderId="1" xfId="1" applyFont="1" applyBorder="1" applyAlignment="1" applyProtection="1">
      <alignment horizontal="center" vertical="top" wrapText="1"/>
      <protection locked="0"/>
    </xf>
    <xf numFmtId="0" fontId="11" fillId="0" borderId="1" xfId="1" applyFont="1" applyBorder="1" applyAlignment="1" applyProtection="1">
      <alignment wrapText="1"/>
      <protection locked="0"/>
    </xf>
    <xf numFmtId="0" fontId="11" fillId="0" borderId="1" xfId="1" applyFont="1" applyBorder="1" applyAlignment="1" applyProtection="1">
      <alignment horizontal="left" vertical="top" wrapText="1"/>
      <protection locked="0"/>
    </xf>
    <xf numFmtId="2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vertical="top" wrapText="1"/>
      <protection locked="0"/>
    </xf>
    <xf numFmtId="2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/>
      <protection locked="0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wrapText="1"/>
      <protection locked="0"/>
    </xf>
    <xf numFmtId="2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5" xfId="1" applyFont="1" applyBorder="1" applyProtection="1">
      <protection locked="0"/>
    </xf>
    <xf numFmtId="0" fontId="11" fillId="0" borderId="8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1" fillId="0" borderId="1" xfId="1" applyNumberFormat="1" applyFont="1" applyBorder="1" applyAlignment="1" applyProtection="1">
      <alignment horizontal="center"/>
      <protection locked="0"/>
    </xf>
    <xf numFmtId="2" fontId="11" fillId="0" borderId="5" xfId="1" applyNumberFormat="1" applyFont="1" applyBorder="1" applyAlignment="1" applyProtection="1">
      <alignment horizontal="center"/>
      <protection locked="0"/>
    </xf>
    <xf numFmtId="2" fontId="11" fillId="0" borderId="0" xfId="1" applyNumberFormat="1" applyFont="1" applyProtection="1">
      <protection locked="0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5" xfId="1" applyFont="1" applyFill="1" applyBorder="1" applyAlignment="1" applyProtection="1">
      <alignment horizontal="center" vertical="center" wrapText="1"/>
    </xf>
    <xf numFmtId="0" fontId="17" fillId="2" borderId="5" xfId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0"/>
  <sheetViews>
    <sheetView topLeftCell="A10" zoomScaleNormal="100" workbookViewId="0">
      <selection activeCell="H20" sqref="H20"/>
    </sheetView>
  </sheetViews>
  <sheetFormatPr defaultRowHeight="30" customHeight="1" x14ac:dyDescent="0.25"/>
  <cols>
    <col min="1" max="1" width="5.7109375" style="10" customWidth="1"/>
    <col min="2" max="2" width="4.42578125" style="10" customWidth="1"/>
    <col min="3" max="3" width="23.85546875" style="10" customWidth="1"/>
    <col min="4" max="4" width="18.42578125" style="10" customWidth="1"/>
    <col min="5" max="5" width="10.5703125" style="10" customWidth="1"/>
    <col min="6" max="6" width="11.28515625" style="10" customWidth="1"/>
    <col min="7" max="7" width="10.7109375" style="10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80" t="s">
        <v>17</v>
      </c>
      <c r="D1" s="80"/>
      <c r="E1" s="80"/>
      <c r="F1" s="80"/>
      <c r="G1" s="80"/>
      <c r="H1" s="80"/>
      <c r="I1" s="80"/>
      <c r="J1" s="80"/>
    </row>
    <row r="2" spans="1:12" ht="30" customHeight="1" x14ac:dyDescent="0.25">
      <c r="D2" s="81" t="s">
        <v>16</v>
      </c>
      <c r="E2" s="81"/>
      <c r="F2" s="81"/>
      <c r="G2" s="81"/>
      <c r="H2" s="81"/>
    </row>
    <row r="3" spans="1:12" ht="30" customHeight="1" x14ac:dyDescent="0.25">
      <c r="A3" s="82" t="s">
        <v>11</v>
      </c>
      <c r="B3" s="82"/>
      <c r="C3" s="82"/>
      <c r="D3" s="83" t="s">
        <v>31</v>
      </c>
      <c r="E3" s="83"/>
      <c r="F3" s="83"/>
      <c r="G3" s="83"/>
      <c r="H3" s="83"/>
      <c r="I3" s="10" t="s">
        <v>12</v>
      </c>
      <c r="J3" s="10" t="s">
        <v>14</v>
      </c>
    </row>
    <row r="4" spans="1:12" s="9" customFormat="1" ht="30" customHeight="1" x14ac:dyDescent="0.25">
      <c r="A4" s="84" t="s">
        <v>10</v>
      </c>
      <c r="B4" s="84"/>
      <c r="C4" s="84"/>
      <c r="D4" s="85" t="s">
        <v>113</v>
      </c>
      <c r="E4" s="85"/>
      <c r="F4" s="85"/>
      <c r="G4" s="85"/>
      <c r="H4" s="85"/>
      <c r="I4" s="8" t="s">
        <v>13</v>
      </c>
      <c r="J4" s="8" t="s">
        <v>15</v>
      </c>
      <c r="K4" s="13"/>
    </row>
    <row r="5" spans="1:12" s="9" customFormat="1" ht="30" customHeight="1" x14ac:dyDescent="0.25">
      <c r="D5" s="78"/>
      <c r="E5" s="78"/>
      <c r="F5" s="78"/>
      <c r="G5" s="78"/>
      <c r="H5" s="78"/>
      <c r="I5" s="78"/>
      <c r="J5" s="78"/>
      <c r="K5" s="13"/>
    </row>
    <row r="6" spans="1:12" ht="30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3"/>
      <c r="L6" s="9"/>
    </row>
    <row r="7" spans="1:12" ht="30" customHeight="1" x14ac:dyDescent="0.25">
      <c r="A7" s="12">
        <v>1</v>
      </c>
      <c r="B7" s="79">
        <v>2</v>
      </c>
      <c r="C7" s="79"/>
      <c r="D7" s="79"/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3"/>
      <c r="L7" s="9"/>
    </row>
    <row r="8" spans="1:12" ht="48" customHeight="1" x14ac:dyDescent="0.25">
      <c r="A8" s="10" t="s">
        <v>30</v>
      </c>
      <c r="B8" s="10">
        <v>1</v>
      </c>
      <c r="C8" s="10" t="s">
        <v>59</v>
      </c>
      <c r="D8" s="10" t="s">
        <v>61</v>
      </c>
      <c r="H8" s="10" t="s">
        <v>81</v>
      </c>
    </row>
    <row r="9" spans="1:12" ht="30" customHeight="1" x14ac:dyDescent="0.25">
      <c r="A9" s="10" t="s">
        <v>30</v>
      </c>
      <c r="B9" s="10">
        <v>1</v>
      </c>
      <c r="C9" s="10" t="s">
        <v>59</v>
      </c>
      <c r="D9" s="10" t="s">
        <v>62</v>
      </c>
      <c r="H9" s="10" t="s">
        <v>82</v>
      </c>
    </row>
    <row r="10" spans="1:12" ht="30" customHeight="1" x14ac:dyDescent="0.25">
      <c r="A10" s="10" t="s">
        <v>30</v>
      </c>
      <c r="B10" s="10">
        <v>1</v>
      </c>
      <c r="C10" s="10" t="s">
        <v>59</v>
      </c>
      <c r="D10" s="10" t="s">
        <v>63</v>
      </c>
      <c r="H10" s="10" t="s">
        <v>84</v>
      </c>
    </row>
    <row r="11" spans="1:12" ht="30" customHeight="1" x14ac:dyDescent="0.25">
      <c r="A11" s="10" t="s">
        <v>30</v>
      </c>
      <c r="B11" s="10">
        <v>1</v>
      </c>
      <c r="C11" s="10" t="s">
        <v>59</v>
      </c>
      <c r="D11" s="10" t="s">
        <v>64</v>
      </c>
      <c r="H11" s="10" t="s">
        <v>83</v>
      </c>
    </row>
    <row r="12" spans="1:12" ht="30" customHeight="1" x14ac:dyDescent="0.25">
      <c r="A12" s="10" t="s">
        <v>30</v>
      </c>
      <c r="B12" s="10">
        <v>1</v>
      </c>
      <c r="C12" s="10" t="s">
        <v>59</v>
      </c>
      <c r="D12" s="10" t="s">
        <v>65</v>
      </c>
      <c r="H12" s="10" t="s">
        <v>85</v>
      </c>
    </row>
    <row r="13" spans="1:12" ht="30" customHeight="1" x14ac:dyDescent="0.25">
      <c r="A13" s="10" t="s">
        <v>30</v>
      </c>
      <c r="B13" s="10">
        <v>1</v>
      </c>
      <c r="C13" s="10" t="s">
        <v>59</v>
      </c>
      <c r="D13" s="10" t="s">
        <v>66</v>
      </c>
      <c r="H13" s="10" t="s">
        <v>86</v>
      </c>
    </row>
    <row r="14" spans="1:12" ht="30" customHeight="1" x14ac:dyDescent="0.25">
      <c r="A14" s="10" t="s">
        <v>30</v>
      </c>
      <c r="B14" s="10">
        <v>1</v>
      </c>
      <c r="C14" s="10" t="s">
        <v>59</v>
      </c>
      <c r="D14" s="10" t="s">
        <v>67</v>
      </c>
      <c r="H14" s="10" t="s">
        <v>87</v>
      </c>
    </row>
    <row r="15" spans="1:12" ht="30" customHeight="1" x14ac:dyDescent="0.25">
      <c r="A15" s="10" t="s">
        <v>30</v>
      </c>
      <c r="B15" s="10">
        <v>1</v>
      </c>
      <c r="C15" s="10" t="s">
        <v>59</v>
      </c>
      <c r="D15" s="10" t="s">
        <v>68</v>
      </c>
      <c r="H15" s="10" t="s">
        <v>88</v>
      </c>
    </row>
    <row r="16" spans="1:12" ht="30" customHeight="1" x14ac:dyDescent="0.25">
      <c r="A16" s="10" t="s">
        <v>30</v>
      </c>
      <c r="B16" s="10">
        <v>1</v>
      </c>
      <c r="C16" s="10" t="s">
        <v>59</v>
      </c>
      <c r="D16" s="10" t="s">
        <v>74</v>
      </c>
      <c r="H16" s="10" t="s">
        <v>89</v>
      </c>
    </row>
    <row r="17" spans="1:8" ht="30" customHeight="1" x14ac:dyDescent="0.25">
      <c r="A17" s="10" t="s">
        <v>30</v>
      </c>
      <c r="B17" s="10">
        <v>1</v>
      </c>
      <c r="C17" s="10" t="s">
        <v>59</v>
      </c>
      <c r="D17" s="10" t="s">
        <v>69</v>
      </c>
      <c r="H17" s="10" t="s">
        <v>90</v>
      </c>
    </row>
    <row r="18" spans="1:8" ht="30" customHeight="1" x14ac:dyDescent="0.25">
      <c r="A18" s="10" t="s">
        <v>30</v>
      </c>
      <c r="B18" s="10">
        <v>1</v>
      </c>
      <c r="C18" s="10" t="s">
        <v>59</v>
      </c>
      <c r="D18" s="10" t="s">
        <v>60</v>
      </c>
      <c r="H18" s="10" t="s">
        <v>91</v>
      </c>
    </row>
    <row r="19" spans="1:8" ht="30" customHeight="1" x14ac:dyDescent="0.25">
      <c r="A19" s="10" t="s">
        <v>30</v>
      </c>
      <c r="B19" s="10">
        <v>2</v>
      </c>
      <c r="C19" s="10" t="s">
        <v>53</v>
      </c>
      <c r="D19" s="10" t="s">
        <v>33</v>
      </c>
      <c r="H19" s="10" t="s">
        <v>48</v>
      </c>
    </row>
    <row r="20" spans="1:8" ht="30" customHeight="1" x14ac:dyDescent="0.25">
      <c r="A20" s="10" t="s">
        <v>30</v>
      </c>
      <c r="B20" s="10">
        <v>2</v>
      </c>
      <c r="C20" s="10" t="s">
        <v>53</v>
      </c>
      <c r="D20" s="10" t="s">
        <v>34</v>
      </c>
      <c r="H20" s="10" t="s">
        <v>48</v>
      </c>
    </row>
    <row r="21" spans="1:8" ht="30" customHeight="1" x14ac:dyDescent="0.25">
      <c r="A21" s="10" t="s">
        <v>30</v>
      </c>
      <c r="B21" s="10">
        <v>2</v>
      </c>
      <c r="C21" s="10" t="s">
        <v>53</v>
      </c>
      <c r="D21" s="10" t="s">
        <v>35</v>
      </c>
      <c r="H21" s="10" t="s">
        <v>48</v>
      </c>
    </row>
    <row r="22" spans="1:8" ht="30" customHeight="1" x14ac:dyDescent="0.25">
      <c r="A22" s="10" t="s">
        <v>30</v>
      </c>
      <c r="B22" s="10">
        <v>3</v>
      </c>
      <c r="C22" s="10" t="s">
        <v>36</v>
      </c>
      <c r="D22" s="10" t="s">
        <v>36</v>
      </c>
      <c r="H22" s="10" t="s">
        <v>92</v>
      </c>
    </row>
    <row r="23" spans="1:8" ht="30" customHeight="1" x14ac:dyDescent="0.25">
      <c r="A23" s="10" t="s">
        <v>30</v>
      </c>
      <c r="B23" s="10">
        <v>4</v>
      </c>
      <c r="C23" s="10" t="s">
        <v>37</v>
      </c>
      <c r="D23" s="10" t="s">
        <v>37</v>
      </c>
      <c r="H23" s="10" t="s">
        <v>93</v>
      </c>
    </row>
    <row r="24" spans="1:8" ht="30" customHeight="1" x14ac:dyDescent="0.25">
      <c r="A24" s="10" t="s">
        <v>30</v>
      </c>
      <c r="B24" s="10">
        <v>5</v>
      </c>
      <c r="C24" s="10" t="s">
        <v>75</v>
      </c>
      <c r="D24" s="10" t="s">
        <v>75</v>
      </c>
      <c r="H24" s="10" t="s">
        <v>94</v>
      </c>
    </row>
    <row r="25" spans="1:8" ht="30" customHeight="1" x14ac:dyDescent="0.25">
      <c r="A25" s="10" t="s">
        <v>30</v>
      </c>
      <c r="B25" s="10">
        <v>6</v>
      </c>
      <c r="C25" s="10" t="s">
        <v>76</v>
      </c>
      <c r="D25" s="10" t="s">
        <v>76</v>
      </c>
      <c r="H25" s="10" t="s">
        <v>95</v>
      </c>
    </row>
    <row r="26" spans="1:8" ht="30" customHeight="1" x14ac:dyDescent="0.25">
      <c r="A26" s="10" t="s">
        <v>30</v>
      </c>
      <c r="B26" s="10">
        <v>7</v>
      </c>
      <c r="C26" s="10" t="s">
        <v>77</v>
      </c>
      <c r="D26" s="10" t="s">
        <v>77</v>
      </c>
      <c r="H26" s="10" t="s">
        <v>96</v>
      </c>
    </row>
    <row r="27" spans="1:8" ht="30" customHeight="1" x14ac:dyDescent="0.25">
      <c r="A27" s="10" t="s">
        <v>30</v>
      </c>
      <c r="B27" s="10">
        <v>8</v>
      </c>
      <c r="C27" s="10" t="s">
        <v>78</v>
      </c>
      <c r="D27" s="10" t="s">
        <v>78</v>
      </c>
      <c r="H27" s="10" t="s">
        <v>97</v>
      </c>
    </row>
    <row r="28" spans="1:8" ht="30" customHeight="1" x14ac:dyDescent="0.25">
      <c r="A28" s="10" t="s">
        <v>30</v>
      </c>
      <c r="B28" s="10">
        <v>9</v>
      </c>
      <c r="C28" s="10" t="s">
        <v>54</v>
      </c>
      <c r="D28" s="10" t="s">
        <v>54</v>
      </c>
      <c r="H28" s="10" t="s">
        <v>98</v>
      </c>
    </row>
    <row r="29" spans="1:8" ht="30" customHeight="1" x14ac:dyDescent="0.25">
      <c r="A29" s="10" t="s">
        <v>30</v>
      </c>
      <c r="B29" s="10">
        <v>10</v>
      </c>
      <c r="C29" s="10" t="s">
        <v>55</v>
      </c>
      <c r="D29" s="10" t="s">
        <v>55</v>
      </c>
      <c r="H29" s="10" t="s">
        <v>99</v>
      </c>
    </row>
    <row r="30" spans="1:8" ht="30" customHeight="1" x14ac:dyDescent="0.25">
      <c r="A30" s="10" t="s">
        <v>30</v>
      </c>
      <c r="B30" s="10">
        <v>11</v>
      </c>
      <c r="C30" s="10" t="s">
        <v>38</v>
      </c>
      <c r="D30" s="10" t="s">
        <v>38</v>
      </c>
      <c r="H30" s="10" t="s">
        <v>100</v>
      </c>
    </row>
    <row r="31" spans="1:8" ht="30" customHeight="1" x14ac:dyDescent="0.25">
      <c r="A31" s="10" t="s">
        <v>30</v>
      </c>
      <c r="B31" s="10">
        <v>12</v>
      </c>
      <c r="C31" s="10" t="s">
        <v>39</v>
      </c>
      <c r="D31" s="10" t="s">
        <v>39</v>
      </c>
      <c r="H31" s="10" t="s">
        <v>101</v>
      </c>
    </row>
    <row r="32" spans="1:8" ht="30" customHeight="1" x14ac:dyDescent="0.25">
      <c r="A32" s="10" t="s">
        <v>30</v>
      </c>
      <c r="B32" s="10">
        <v>13</v>
      </c>
      <c r="C32" s="10" t="s">
        <v>40</v>
      </c>
      <c r="D32" s="10" t="s">
        <v>40</v>
      </c>
      <c r="H32" s="10" t="s">
        <v>102</v>
      </c>
    </row>
    <row r="33" spans="1:8" ht="30" customHeight="1" x14ac:dyDescent="0.25">
      <c r="A33" s="10" t="s">
        <v>30</v>
      </c>
      <c r="B33" s="10">
        <v>14</v>
      </c>
      <c r="C33" s="10" t="s">
        <v>132</v>
      </c>
      <c r="D33" s="10" t="s">
        <v>132</v>
      </c>
      <c r="H33" s="10" t="s">
        <v>133</v>
      </c>
    </row>
    <row r="34" spans="1:8" ht="30" customHeight="1" x14ac:dyDescent="0.25">
      <c r="A34" s="10" t="s">
        <v>30</v>
      </c>
      <c r="B34" s="10">
        <v>15</v>
      </c>
      <c r="C34" s="10" t="s">
        <v>49</v>
      </c>
      <c r="D34" s="10" t="s">
        <v>49</v>
      </c>
      <c r="H34" s="10" t="s">
        <v>103</v>
      </c>
    </row>
    <row r="35" spans="1:8" ht="30" customHeight="1" x14ac:dyDescent="0.25">
      <c r="A35" s="10" t="s">
        <v>30</v>
      </c>
      <c r="B35" s="10">
        <v>16</v>
      </c>
      <c r="C35" s="10" t="s">
        <v>41</v>
      </c>
      <c r="D35" s="10" t="s">
        <v>41</v>
      </c>
      <c r="H35" s="10" t="s">
        <v>104</v>
      </c>
    </row>
    <row r="36" spans="1:8" ht="30" customHeight="1" x14ac:dyDescent="0.25">
      <c r="A36" s="10" t="s">
        <v>30</v>
      </c>
      <c r="B36" s="10">
        <v>17</v>
      </c>
      <c r="C36" s="10" t="s">
        <v>42</v>
      </c>
      <c r="D36" s="10" t="s">
        <v>42</v>
      </c>
      <c r="H36" s="10" t="s">
        <v>105</v>
      </c>
    </row>
    <row r="37" spans="1:8" ht="30" customHeight="1" x14ac:dyDescent="0.25">
      <c r="A37" s="10" t="s">
        <v>30</v>
      </c>
      <c r="B37" s="10">
        <v>18</v>
      </c>
      <c r="C37" s="10" t="s">
        <v>43</v>
      </c>
      <c r="D37" s="10" t="s">
        <v>43</v>
      </c>
      <c r="H37" s="10" t="s">
        <v>106</v>
      </c>
    </row>
    <row r="38" spans="1:8" ht="30" customHeight="1" x14ac:dyDescent="0.25">
      <c r="A38" s="10" t="s">
        <v>30</v>
      </c>
      <c r="B38" s="10">
        <v>19</v>
      </c>
      <c r="C38" s="10" t="s">
        <v>56</v>
      </c>
      <c r="D38" s="10" t="s">
        <v>56</v>
      </c>
      <c r="H38" s="10" t="s">
        <v>107</v>
      </c>
    </row>
    <row r="39" spans="1:8" ht="30" customHeight="1" x14ac:dyDescent="0.25">
      <c r="A39" s="10" t="s">
        <v>30</v>
      </c>
      <c r="B39" s="10">
        <v>20</v>
      </c>
      <c r="C39" s="10" t="s">
        <v>50</v>
      </c>
      <c r="D39" s="10" t="s">
        <v>50</v>
      </c>
      <c r="H39" s="10" t="s">
        <v>108</v>
      </c>
    </row>
    <row r="40" spans="1:8" ht="30" customHeight="1" x14ac:dyDescent="0.25">
      <c r="A40" s="10" t="s">
        <v>30</v>
      </c>
      <c r="B40" s="10">
        <v>21</v>
      </c>
      <c r="C40" s="10" t="s">
        <v>51</v>
      </c>
      <c r="D40" s="10" t="s">
        <v>51</v>
      </c>
      <c r="H40" s="10" t="s">
        <v>57</v>
      </c>
    </row>
    <row r="41" spans="1:8" ht="30" customHeight="1" x14ac:dyDescent="0.25">
      <c r="A41" s="10" t="s">
        <v>30</v>
      </c>
      <c r="B41" s="10">
        <v>22</v>
      </c>
      <c r="C41" s="10" t="s">
        <v>44</v>
      </c>
      <c r="D41" s="10" t="s">
        <v>44</v>
      </c>
      <c r="H41" s="10" t="s">
        <v>109</v>
      </c>
    </row>
    <row r="42" spans="1:8" ht="30" customHeight="1" x14ac:dyDescent="0.25">
      <c r="A42" s="10" t="s">
        <v>30</v>
      </c>
      <c r="B42" s="10">
        <v>23</v>
      </c>
      <c r="C42" s="10" t="s">
        <v>45</v>
      </c>
      <c r="D42" s="10" t="s">
        <v>45</v>
      </c>
      <c r="H42" s="10" t="s">
        <v>110</v>
      </c>
    </row>
    <row r="43" spans="1:8" ht="30" customHeight="1" x14ac:dyDescent="0.25">
      <c r="A43" s="10" t="s">
        <v>30</v>
      </c>
      <c r="B43" s="10">
        <v>24</v>
      </c>
      <c r="C43" s="10" t="s">
        <v>47</v>
      </c>
      <c r="D43" s="10" t="s">
        <v>47</v>
      </c>
      <c r="H43" s="10" t="s">
        <v>111</v>
      </c>
    </row>
    <row r="44" spans="1:8" ht="30" customHeight="1" x14ac:dyDescent="0.25">
      <c r="A44" s="10" t="s">
        <v>30</v>
      </c>
      <c r="B44" s="10">
        <v>25</v>
      </c>
      <c r="C44" s="10" t="s">
        <v>46</v>
      </c>
      <c r="D44" s="10" t="s">
        <v>46</v>
      </c>
      <c r="H44" s="10" t="s">
        <v>112</v>
      </c>
    </row>
    <row r="45" spans="1:8" ht="30" customHeight="1" x14ac:dyDescent="0.25">
      <c r="A45" s="10" t="s">
        <v>30</v>
      </c>
      <c r="B45" s="10">
        <v>26</v>
      </c>
      <c r="C45" s="10" t="s">
        <v>79</v>
      </c>
      <c r="D45" s="10" t="s">
        <v>79</v>
      </c>
      <c r="H45" s="10" t="s">
        <v>79</v>
      </c>
    </row>
    <row r="46" spans="1:8" ht="30" customHeight="1" x14ac:dyDescent="0.25">
      <c r="A46" s="10" t="s">
        <v>30</v>
      </c>
      <c r="B46" s="10">
        <v>27</v>
      </c>
      <c r="C46" s="10" t="s">
        <v>80</v>
      </c>
      <c r="D46" s="10" t="s">
        <v>80</v>
      </c>
      <c r="H46" s="10" t="s">
        <v>80</v>
      </c>
    </row>
    <row r="47" spans="1:8" ht="30" customHeight="1" x14ac:dyDescent="0.25">
      <c r="A47" s="10" t="s">
        <v>30</v>
      </c>
      <c r="B47" s="10">
        <v>28</v>
      </c>
      <c r="C47" s="10" t="s">
        <v>114</v>
      </c>
      <c r="D47" s="10" t="s">
        <v>114</v>
      </c>
      <c r="H47" s="10" t="s">
        <v>114</v>
      </c>
    </row>
    <row r="48" spans="1:8" ht="30" customHeight="1" x14ac:dyDescent="0.25">
      <c r="A48" s="10" t="s">
        <v>30</v>
      </c>
      <c r="B48" s="10">
        <v>29</v>
      </c>
      <c r="C48" s="10" t="s">
        <v>115</v>
      </c>
      <c r="D48" s="10" t="s">
        <v>115</v>
      </c>
      <c r="H48" s="10" t="s">
        <v>116</v>
      </c>
    </row>
    <row r="49" spans="1:8" ht="30" customHeight="1" x14ac:dyDescent="0.25">
      <c r="A49" s="10" t="s">
        <v>30</v>
      </c>
      <c r="B49" s="10">
        <v>30</v>
      </c>
      <c r="C49" s="10" t="s">
        <v>117</v>
      </c>
      <c r="D49" s="10" t="s">
        <v>117</v>
      </c>
      <c r="H49" s="10" t="s">
        <v>118</v>
      </c>
    </row>
    <row r="50" spans="1:8" ht="30" customHeight="1" x14ac:dyDescent="0.25">
      <c r="A50" s="10" t="s">
        <v>30</v>
      </c>
      <c r="B50" s="10">
        <v>31</v>
      </c>
      <c r="C50" s="10" t="s">
        <v>119</v>
      </c>
      <c r="D50" s="10" t="s">
        <v>119</v>
      </c>
      <c r="H50" s="10" t="s">
        <v>120</v>
      </c>
    </row>
  </sheetData>
  <autoFilter ref="A6:K50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topLeftCell="A10" zoomScale="90" zoomScaleNormal="90" zoomScaleSheetLayoutView="110" workbookViewId="0">
      <selection activeCell="J19" sqref="J19"/>
    </sheetView>
  </sheetViews>
  <sheetFormatPr defaultRowHeight="30" customHeight="1" x14ac:dyDescent="0.25"/>
  <cols>
    <col min="1" max="1" width="3.42578125" style="24" customWidth="1"/>
    <col min="2" max="2" width="5.7109375" style="24" customWidth="1"/>
    <col min="3" max="3" width="4.42578125" style="25" customWidth="1"/>
    <col min="4" max="4" width="40.7109375" style="57" customWidth="1"/>
    <col min="5" max="5" width="31" style="57" customWidth="1"/>
    <col min="6" max="6" width="8.7109375" style="58" customWidth="1"/>
    <col min="7" max="7" width="14.7109375" style="59" customWidth="1"/>
    <col min="8" max="8" width="18.28515625" style="24" customWidth="1"/>
    <col min="9" max="9" width="20.5703125" style="24" customWidth="1"/>
    <col min="10" max="10" width="19.28515625" style="24" customWidth="1"/>
    <col min="11" max="11" width="25.28515625" style="24" customWidth="1"/>
    <col min="12" max="12" width="18.28515625" style="24" customWidth="1"/>
    <col min="13" max="13" width="13.85546875" style="24" customWidth="1"/>
    <col min="14" max="16384" width="9.140625" style="24"/>
  </cols>
  <sheetData>
    <row r="1" spans="1:13" ht="30" customHeight="1" x14ac:dyDescent="0.25">
      <c r="D1" s="87" t="s">
        <v>20</v>
      </c>
      <c r="E1" s="87"/>
      <c r="F1" s="87"/>
      <c r="G1" s="87"/>
      <c r="H1" s="87"/>
      <c r="I1" s="87"/>
      <c r="J1" s="87"/>
      <c r="K1" s="87"/>
      <c r="L1" s="87"/>
    </row>
    <row r="2" spans="1:13" ht="30" customHeight="1" x14ac:dyDescent="0.25">
      <c r="D2" s="88" t="s">
        <v>21</v>
      </c>
      <c r="E2" s="88"/>
      <c r="F2" s="88"/>
      <c r="G2" s="88"/>
      <c r="H2" s="88"/>
      <c r="I2" s="88"/>
      <c r="J2" s="88"/>
      <c r="K2" s="26"/>
    </row>
    <row r="3" spans="1:13" ht="30" customHeight="1" x14ac:dyDescent="0.25">
      <c r="B3" s="89" t="s">
        <v>11</v>
      </c>
      <c r="C3" s="89"/>
      <c r="D3" s="89"/>
      <c r="E3" s="90" t="s">
        <v>31</v>
      </c>
      <c r="F3" s="90"/>
      <c r="G3" s="90"/>
      <c r="H3" s="90"/>
      <c r="I3" s="90"/>
      <c r="K3" s="24" t="s">
        <v>12</v>
      </c>
      <c r="L3" s="24" t="s">
        <v>14</v>
      </c>
    </row>
    <row r="4" spans="1:13" s="29" customFormat="1" ht="30" customHeight="1" x14ac:dyDescent="0.25">
      <c r="A4" s="27"/>
      <c r="B4" s="91" t="s">
        <v>10</v>
      </c>
      <c r="C4" s="91"/>
      <c r="D4" s="91"/>
      <c r="E4" s="92" t="s">
        <v>113</v>
      </c>
      <c r="F4" s="92"/>
      <c r="G4" s="92"/>
      <c r="H4" s="92"/>
      <c r="I4" s="92"/>
      <c r="J4" s="92"/>
      <c r="K4" s="28" t="s">
        <v>13</v>
      </c>
      <c r="L4" s="28" t="s">
        <v>15</v>
      </c>
    </row>
    <row r="5" spans="1:13" s="30" customFormat="1" ht="30" customHeight="1" x14ac:dyDescent="0.25">
      <c r="A5" s="27"/>
      <c r="C5" s="31"/>
      <c r="D5" s="29"/>
      <c r="E5" s="86"/>
      <c r="F5" s="86"/>
      <c r="G5" s="86"/>
      <c r="H5" s="86"/>
      <c r="I5" s="86"/>
      <c r="J5" s="86"/>
      <c r="K5" s="86"/>
      <c r="L5" s="86"/>
    </row>
    <row r="6" spans="1:13" ht="30" customHeight="1" x14ac:dyDescent="0.25">
      <c r="A6" s="32"/>
      <c r="B6" s="33" t="s">
        <v>2</v>
      </c>
      <c r="C6" s="34" t="s">
        <v>0</v>
      </c>
      <c r="D6" s="33" t="s">
        <v>1</v>
      </c>
      <c r="E6" s="66" t="s">
        <v>3</v>
      </c>
      <c r="F6" s="35" t="s">
        <v>22</v>
      </c>
      <c r="G6" s="36" t="s">
        <v>23</v>
      </c>
      <c r="H6" s="35" t="s">
        <v>24</v>
      </c>
      <c r="I6" s="35" t="s">
        <v>25</v>
      </c>
      <c r="J6" s="37" t="s">
        <v>26</v>
      </c>
      <c r="K6" s="37" t="s">
        <v>27</v>
      </c>
      <c r="L6" s="38" t="s">
        <v>28</v>
      </c>
      <c r="M6" s="39" t="s">
        <v>52</v>
      </c>
    </row>
    <row r="7" spans="1:13" ht="30" customHeight="1" x14ac:dyDescent="0.25">
      <c r="A7" s="32"/>
      <c r="B7" s="75">
        <v>1</v>
      </c>
      <c r="C7" s="33">
        <v>2</v>
      </c>
      <c r="D7" s="77"/>
      <c r="E7" s="77"/>
      <c r="F7" s="76">
        <v>3</v>
      </c>
      <c r="G7" s="40">
        <v>4</v>
      </c>
      <c r="H7" s="76">
        <v>5</v>
      </c>
      <c r="I7" s="75">
        <v>6</v>
      </c>
      <c r="J7" s="75">
        <v>7</v>
      </c>
      <c r="K7" s="75">
        <v>8</v>
      </c>
      <c r="L7" s="38">
        <v>9</v>
      </c>
      <c r="M7" s="41"/>
    </row>
    <row r="8" spans="1:13" ht="30" customHeight="1" x14ac:dyDescent="0.25">
      <c r="A8" s="42"/>
      <c r="B8" s="60" t="s">
        <v>30</v>
      </c>
      <c r="C8" s="61">
        <v>1</v>
      </c>
      <c r="D8" s="62" t="s">
        <v>59</v>
      </c>
      <c r="E8" s="22" t="s">
        <v>61</v>
      </c>
      <c r="F8" s="15" t="s">
        <v>70</v>
      </c>
      <c r="G8" s="14">
        <v>4000</v>
      </c>
      <c r="H8" s="43"/>
      <c r="I8" s="44"/>
      <c r="J8" s="43"/>
      <c r="K8" s="43"/>
      <c r="L8" s="45" t="s">
        <v>122</v>
      </c>
      <c r="M8" s="72">
        <v>253685.44190373344</v>
      </c>
    </row>
    <row r="9" spans="1:13" ht="30" customHeight="1" x14ac:dyDescent="0.25">
      <c r="A9" s="42"/>
      <c r="B9" s="60" t="s">
        <v>30</v>
      </c>
      <c r="C9" s="61">
        <v>1</v>
      </c>
      <c r="D9" s="62" t="s">
        <v>59</v>
      </c>
      <c r="E9" s="22" t="s">
        <v>62</v>
      </c>
      <c r="F9" s="16" t="s">
        <v>70</v>
      </c>
      <c r="G9" s="14">
        <v>850</v>
      </c>
      <c r="H9" s="43"/>
      <c r="I9" s="44"/>
      <c r="J9" s="43"/>
      <c r="K9" s="43"/>
      <c r="L9" s="45" t="s">
        <v>123</v>
      </c>
      <c r="M9" s="72"/>
    </row>
    <row r="10" spans="1:13" ht="30" customHeight="1" x14ac:dyDescent="0.25">
      <c r="A10" s="42"/>
      <c r="B10" s="63" t="s">
        <v>30</v>
      </c>
      <c r="C10" s="64">
        <v>1</v>
      </c>
      <c r="D10" s="62" t="s">
        <v>59</v>
      </c>
      <c r="E10" s="23" t="s">
        <v>63</v>
      </c>
      <c r="F10" s="16" t="s">
        <v>121</v>
      </c>
      <c r="G10" s="18">
        <v>230</v>
      </c>
      <c r="H10" s="46"/>
      <c r="I10" s="47"/>
      <c r="J10" s="46"/>
      <c r="K10" s="46"/>
      <c r="L10" s="45" t="s">
        <v>123</v>
      </c>
      <c r="M10" s="72"/>
    </row>
    <row r="11" spans="1:13" ht="30" customHeight="1" x14ac:dyDescent="0.25">
      <c r="A11" s="42"/>
      <c r="B11" s="60" t="s">
        <v>30</v>
      </c>
      <c r="C11" s="65">
        <v>1</v>
      </c>
      <c r="D11" s="62" t="s">
        <v>59</v>
      </c>
      <c r="E11" s="21" t="s">
        <v>64</v>
      </c>
      <c r="F11" s="16" t="s">
        <v>71</v>
      </c>
      <c r="G11" s="14">
        <v>3000</v>
      </c>
      <c r="H11" s="43"/>
      <c r="I11" s="43"/>
      <c r="J11" s="43"/>
      <c r="K11" s="43"/>
      <c r="L11" s="45" t="s">
        <v>123</v>
      </c>
      <c r="M11" s="72"/>
    </row>
    <row r="12" spans="1:13" ht="30" customHeight="1" x14ac:dyDescent="0.25">
      <c r="A12" s="42"/>
      <c r="B12" s="60" t="s">
        <v>30</v>
      </c>
      <c r="C12" s="65">
        <v>1</v>
      </c>
      <c r="D12" s="62" t="s">
        <v>59</v>
      </c>
      <c r="E12" s="21" t="s">
        <v>65</v>
      </c>
      <c r="F12" s="16" t="s">
        <v>71</v>
      </c>
      <c r="G12" s="14">
        <v>3000</v>
      </c>
      <c r="H12" s="43"/>
      <c r="I12" s="43"/>
      <c r="J12" s="43"/>
      <c r="K12" s="43"/>
      <c r="L12" s="45" t="s">
        <v>123</v>
      </c>
      <c r="M12" s="72"/>
    </row>
    <row r="13" spans="1:13" ht="30" customHeight="1" x14ac:dyDescent="0.25">
      <c r="B13" s="60" t="s">
        <v>30</v>
      </c>
      <c r="C13" s="48">
        <v>1</v>
      </c>
      <c r="D13" s="62" t="s">
        <v>59</v>
      </c>
      <c r="E13" s="21" t="s">
        <v>66</v>
      </c>
      <c r="F13" s="16" t="s">
        <v>71</v>
      </c>
      <c r="G13" s="14">
        <v>750</v>
      </c>
      <c r="H13" s="42"/>
      <c r="I13" s="42"/>
      <c r="J13" s="42"/>
      <c r="K13" s="42"/>
      <c r="L13" s="45" t="s">
        <v>123</v>
      </c>
      <c r="M13" s="72"/>
    </row>
    <row r="14" spans="1:13" ht="30" customHeight="1" x14ac:dyDescent="0.25">
      <c r="B14" s="60" t="s">
        <v>30</v>
      </c>
      <c r="C14" s="48">
        <v>1</v>
      </c>
      <c r="D14" s="49" t="s">
        <v>59</v>
      </c>
      <c r="E14" s="20" t="s">
        <v>67</v>
      </c>
      <c r="F14" s="15" t="s">
        <v>73</v>
      </c>
      <c r="G14" s="15">
        <v>5000</v>
      </c>
      <c r="H14" s="42"/>
      <c r="I14" s="42"/>
      <c r="J14" s="42"/>
      <c r="K14" s="42"/>
      <c r="L14" s="50" t="s">
        <v>123</v>
      </c>
      <c r="M14" s="72"/>
    </row>
    <row r="15" spans="1:13" ht="30" customHeight="1" x14ac:dyDescent="0.25">
      <c r="B15" s="60" t="s">
        <v>30</v>
      </c>
      <c r="C15" s="48">
        <v>1</v>
      </c>
      <c r="D15" s="49" t="s">
        <v>59</v>
      </c>
      <c r="E15" s="20" t="s">
        <v>68</v>
      </c>
      <c r="F15" s="15" t="s">
        <v>72</v>
      </c>
      <c r="G15" s="15">
        <v>10</v>
      </c>
      <c r="H15" s="42"/>
      <c r="I15" s="42"/>
      <c r="J15" s="42"/>
      <c r="K15" s="42"/>
      <c r="L15" s="50" t="s">
        <v>123</v>
      </c>
      <c r="M15" s="72"/>
    </row>
    <row r="16" spans="1:13" ht="30" customHeight="1" x14ac:dyDescent="0.25">
      <c r="B16" s="60" t="s">
        <v>30</v>
      </c>
      <c r="C16" s="48">
        <v>1</v>
      </c>
      <c r="D16" s="49" t="s">
        <v>59</v>
      </c>
      <c r="E16" s="20" t="s">
        <v>74</v>
      </c>
      <c r="F16" s="15" t="s">
        <v>72</v>
      </c>
      <c r="G16" s="15">
        <v>90</v>
      </c>
      <c r="H16" s="42"/>
      <c r="I16" s="42"/>
      <c r="J16" s="42"/>
      <c r="K16" s="42"/>
      <c r="L16" s="50" t="s">
        <v>123</v>
      </c>
      <c r="M16" s="72"/>
    </row>
    <row r="17" spans="2:13" ht="30" customHeight="1" x14ac:dyDescent="0.25">
      <c r="B17" s="60" t="s">
        <v>30</v>
      </c>
      <c r="C17" s="48">
        <v>1</v>
      </c>
      <c r="D17" s="21" t="s">
        <v>59</v>
      </c>
      <c r="E17" s="21" t="s">
        <v>69</v>
      </c>
      <c r="F17" s="15" t="s">
        <v>72</v>
      </c>
      <c r="G17" s="17">
        <v>5</v>
      </c>
      <c r="H17" s="42"/>
      <c r="I17" s="42"/>
      <c r="J17" s="42"/>
      <c r="K17" s="42"/>
      <c r="L17" s="45" t="s">
        <v>123</v>
      </c>
      <c r="M17" s="72"/>
    </row>
    <row r="18" spans="2:13" ht="30" customHeight="1" x14ac:dyDescent="0.25">
      <c r="B18" s="60" t="s">
        <v>30</v>
      </c>
      <c r="C18" s="48">
        <v>1</v>
      </c>
      <c r="D18" s="21" t="s">
        <v>59</v>
      </c>
      <c r="E18" s="21" t="s">
        <v>60</v>
      </c>
      <c r="F18" s="15" t="s">
        <v>32</v>
      </c>
      <c r="G18" s="17">
        <v>3</v>
      </c>
      <c r="H18" s="42"/>
      <c r="I18" s="42"/>
      <c r="J18" s="42"/>
      <c r="K18" s="42"/>
      <c r="L18" s="45" t="s">
        <v>123</v>
      </c>
      <c r="M18" s="72"/>
    </row>
    <row r="19" spans="2:13" ht="30" customHeight="1" x14ac:dyDescent="0.25">
      <c r="B19" s="60" t="s">
        <v>30</v>
      </c>
      <c r="C19" s="48">
        <v>2</v>
      </c>
      <c r="D19" s="21" t="s">
        <v>53</v>
      </c>
      <c r="E19" s="21" t="s">
        <v>33</v>
      </c>
      <c r="F19" s="15" t="s">
        <v>32</v>
      </c>
      <c r="G19" s="14">
        <v>1000</v>
      </c>
      <c r="H19" s="42"/>
      <c r="I19" s="42"/>
      <c r="J19" s="42"/>
      <c r="K19" s="42"/>
      <c r="L19" s="45" t="s">
        <v>124</v>
      </c>
      <c r="M19" s="72">
        <v>3019286.8857237729</v>
      </c>
    </row>
    <row r="20" spans="2:13" ht="30" customHeight="1" x14ac:dyDescent="0.25">
      <c r="B20" s="60" t="s">
        <v>30</v>
      </c>
      <c r="C20" s="48">
        <v>2</v>
      </c>
      <c r="D20" s="21" t="s">
        <v>53</v>
      </c>
      <c r="E20" s="21" t="s">
        <v>34</v>
      </c>
      <c r="F20" s="15" t="s">
        <v>32</v>
      </c>
      <c r="G20" s="17">
        <v>55</v>
      </c>
      <c r="H20" s="42"/>
      <c r="I20" s="42"/>
      <c r="J20" s="42"/>
      <c r="K20" s="42"/>
      <c r="L20" s="45" t="s">
        <v>125</v>
      </c>
      <c r="M20" s="72"/>
    </row>
    <row r="21" spans="2:13" ht="30" customHeight="1" x14ac:dyDescent="0.25">
      <c r="B21" s="60" t="s">
        <v>30</v>
      </c>
      <c r="C21" s="48">
        <v>2</v>
      </c>
      <c r="D21" s="21" t="s">
        <v>53</v>
      </c>
      <c r="E21" s="21" t="s">
        <v>35</v>
      </c>
      <c r="F21" s="15" t="s">
        <v>32</v>
      </c>
      <c r="G21" s="17">
        <v>16</v>
      </c>
      <c r="H21" s="42"/>
      <c r="I21" s="42"/>
      <c r="J21" s="42"/>
      <c r="K21" s="42"/>
      <c r="L21" s="45" t="s">
        <v>126</v>
      </c>
      <c r="M21" s="72"/>
    </row>
    <row r="22" spans="2:13" ht="30" customHeight="1" x14ac:dyDescent="0.25">
      <c r="B22" s="60" t="s">
        <v>30</v>
      </c>
      <c r="C22" s="48">
        <v>3</v>
      </c>
      <c r="D22" s="21" t="s">
        <v>36</v>
      </c>
      <c r="E22" s="21" t="s">
        <v>36</v>
      </c>
      <c r="F22" s="15" t="s">
        <v>72</v>
      </c>
      <c r="G22" s="17">
        <v>12768</v>
      </c>
      <c r="H22" s="42"/>
      <c r="I22" s="42"/>
      <c r="J22" s="42"/>
      <c r="K22" s="42"/>
      <c r="L22" s="45" t="s">
        <v>127</v>
      </c>
      <c r="M22" s="72">
        <v>4450.0885911348032</v>
      </c>
    </row>
    <row r="23" spans="2:13" ht="30" customHeight="1" x14ac:dyDescent="0.25">
      <c r="B23" s="60" t="s">
        <v>30</v>
      </c>
      <c r="C23" s="48">
        <v>4</v>
      </c>
      <c r="D23" s="21" t="s">
        <v>37</v>
      </c>
      <c r="E23" s="21" t="s">
        <v>37</v>
      </c>
      <c r="F23" s="15" t="s">
        <v>72</v>
      </c>
      <c r="G23" s="14">
        <v>10752</v>
      </c>
      <c r="H23" s="42"/>
      <c r="I23" s="42"/>
      <c r="J23" s="42"/>
      <c r="K23" s="42"/>
      <c r="L23" s="45" t="s">
        <v>127</v>
      </c>
      <c r="M23" s="72">
        <v>3406.7663855577439</v>
      </c>
    </row>
    <row r="24" spans="2:13" ht="30" customHeight="1" x14ac:dyDescent="0.25">
      <c r="B24" s="60" t="s">
        <v>30</v>
      </c>
      <c r="C24" s="48">
        <v>5</v>
      </c>
      <c r="D24" s="21" t="s">
        <v>75</v>
      </c>
      <c r="E24" s="21" t="s">
        <v>75</v>
      </c>
      <c r="F24" s="15" t="s">
        <v>72</v>
      </c>
      <c r="G24" s="17">
        <v>200</v>
      </c>
      <c r="H24" s="42"/>
      <c r="I24" s="42"/>
      <c r="J24" s="42"/>
      <c r="K24" s="42"/>
      <c r="L24" s="45" t="s">
        <v>127</v>
      </c>
      <c r="M24" s="72">
        <v>114.06583880215659</v>
      </c>
    </row>
    <row r="25" spans="2:13" ht="30" customHeight="1" x14ac:dyDescent="0.25">
      <c r="B25" s="60" t="s">
        <v>30</v>
      </c>
      <c r="C25" s="48">
        <v>6</v>
      </c>
      <c r="D25" s="21" t="s">
        <v>76</v>
      </c>
      <c r="E25" s="21" t="s">
        <v>76</v>
      </c>
      <c r="F25" s="15" t="s">
        <v>72</v>
      </c>
      <c r="G25" s="17">
        <v>5000</v>
      </c>
      <c r="H25" s="42"/>
      <c r="I25" s="42"/>
      <c r="J25" s="42"/>
      <c r="K25" s="42"/>
      <c r="L25" s="45" t="s">
        <v>127</v>
      </c>
      <c r="M25" s="72">
        <v>2819.961014831094</v>
      </c>
    </row>
    <row r="26" spans="2:13" ht="30" customHeight="1" x14ac:dyDescent="0.25">
      <c r="B26" s="60" t="s">
        <v>30</v>
      </c>
      <c r="C26" s="50">
        <v>7</v>
      </c>
      <c r="D26" s="21" t="s">
        <v>77</v>
      </c>
      <c r="E26" s="21" t="s">
        <v>77</v>
      </c>
      <c r="F26" s="15" t="s">
        <v>72</v>
      </c>
      <c r="G26" s="17">
        <v>10000</v>
      </c>
      <c r="H26" s="51"/>
      <c r="I26" s="42"/>
      <c r="J26" s="42"/>
      <c r="K26" s="42"/>
      <c r="L26" s="45" t="s">
        <v>127</v>
      </c>
      <c r="M26" s="72">
        <v>8745.0476414986715</v>
      </c>
    </row>
    <row r="27" spans="2:13" ht="30" customHeight="1" x14ac:dyDescent="0.25">
      <c r="B27" s="60" t="s">
        <v>30</v>
      </c>
      <c r="C27" s="50">
        <v>8</v>
      </c>
      <c r="D27" s="52" t="s">
        <v>78</v>
      </c>
      <c r="E27" s="52" t="s">
        <v>78</v>
      </c>
      <c r="F27" s="15" t="s">
        <v>72</v>
      </c>
      <c r="G27" s="53">
        <v>3000</v>
      </c>
      <c r="H27" s="51"/>
      <c r="I27" s="42"/>
      <c r="J27" s="42"/>
      <c r="K27" s="42"/>
      <c r="L27" s="45" t="s">
        <v>127</v>
      </c>
      <c r="M27" s="72">
        <v>2433.4045611126744</v>
      </c>
    </row>
    <row r="28" spans="2:13" ht="30" customHeight="1" x14ac:dyDescent="0.25">
      <c r="B28" s="60" t="s">
        <v>30</v>
      </c>
      <c r="C28" s="50">
        <v>9</v>
      </c>
      <c r="D28" s="52" t="s">
        <v>54</v>
      </c>
      <c r="E28" s="52" t="s">
        <v>54</v>
      </c>
      <c r="F28" s="15" t="s">
        <v>72</v>
      </c>
      <c r="G28" s="53">
        <v>15000</v>
      </c>
      <c r="H28" s="51"/>
      <c r="I28" s="42"/>
      <c r="J28" s="42"/>
      <c r="K28" s="42"/>
      <c r="L28" s="45" t="s">
        <v>127</v>
      </c>
      <c r="M28" s="72">
        <v>10741.199820536411</v>
      </c>
    </row>
    <row r="29" spans="2:13" ht="30" customHeight="1" x14ac:dyDescent="0.25">
      <c r="B29" s="60" t="s">
        <v>30</v>
      </c>
      <c r="C29" s="50">
        <v>10</v>
      </c>
      <c r="D29" s="52" t="s">
        <v>55</v>
      </c>
      <c r="E29" s="52" t="s">
        <v>55</v>
      </c>
      <c r="F29" s="15" t="s">
        <v>58</v>
      </c>
      <c r="G29" s="53">
        <v>190000</v>
      </c>
      <c r="H29" s="51"/>
      <c r="I29" s="42"/>
      <c r="J29" s="42"/>
      <c r="K29" s="42"/>
      <c r="L29" s="45" t="s">
        <v>128</v>
      </c>
      <c r="M29" s="72">
        <v>2426117.0214114254</v>
      </c>
    </row>
    <row r="30" spans="2:13" ht="30" customHeight="1" x14ac:dyDescent="0.25">
      <c r="B30" s="60" t="s">
        <v>30</v>
      </c>
      <c r="C30" s="50">
        <v>11</v>
      </c>
      <c r="D30" s="52" t="s">
        <v>38</v>
      </c>
      <c r="E30" s="52" t="s">
        <v>38</v>
      </c>
      <c r="F30" s="15" t="s">
        <v>58</v>
      </c>
      <c r="G30" s="53">
        <v>70000</v>
      </c>
      <c r="H30" s="51"/>
      <c r="I30" s="42"/>
      <c r="J30" s="42"/>
      <c r="K30" s="42"/>
      <c r="L30" s="45" t="s">
        <v>128</v>
      </c>
      <c r="M30" s="72">
        <v>399230.43580754806</v>
      </c>
    </row>
    <row r="31" spans="2:13" ht="30" customHeight="1" x14ac:dyDescent="0.25">
      <c r="B31" s="60" t="s">
        <v>30</v>
      </c>
      <c r="C31" s="50">
        <v>12</v>
      </c>
      <c r="D31" s="52" t="s">
        <v>39</v>
      </c>
      <c r="E31" s="52" t="s">
        <v>39</v>
      </c>
      <c r="F31" s="15" t="s">
        <v>58</v>
      </c>
      <c r="G31" s="53">
        <v>2000</v>
      </c>
      <c r="H31" s="51"/>
      <c r="I31" s="42"/>
      <c r="J31" s="42"/>
      <c r="K31" s="42"/>
      <c r="L31" s="45" t="s">
        <v>127</v>
      </c>
      <c r="M31" s="71">
        <v>26602.688405080742</v>
      </c>
    </row>
    <row r="32" spans="2:13" ht="30" customHeight="1" x14ac:dyDescent="0.25">
      <c r="B32" s="60" t="s">
        <v>30</v>
      </c>
      <c r="C32" s="50">
        <v>13</v>
      </c>
      <c r="D32" s="52" t="s">
        <v>40</v>
      </c>
      <c r="E32" s="52" t="s">
        <v>40</v>
      </c>
      <c r="F32" s="15" t="s">
        <v>58</v>
      </c>
      <c r="G32" s="53">
        <v>1000</v>
      </c>
      <c r="H32" s="51"/>
      <c r="I32" s="42"/>
      <c r="J32" s="42"/>
      <c r="K32" s="42"/>
      <c r="L32" s="45" t="s">
        <v>127</v>
      </c>
      <c r="M32" s="72">
        <v>23225.072178327995</v>
      </c>
    </row>
    <row r="33" spans="2:13" ht="30" customHeight="1" x14ac:dyDescent="0.25">
      <c r="B33" s="60" t="s">
        <v>30</v>
      </c>
      <c r="C33" s="50">
        <v>14</v>
      </c>
      <c r="D33" s="52" t="s">
        <v>132</v>
      </c>
      <c r="E33" s="52" t="s">
        <v>132</v>
      </c>
      <c r="F33" s="15" t="s">
        <v>134</v>
      </c>
      <c r="G33" s="53">
        <v>8</v>
      </c>
      <c r="H33" s="51"/>
      <c r="I33" s="42"/>
      <c r="J33" s="42"/>
      <c r="K33" s="42"/>
      <c r="L33" s="45" t="s">
        <v>127</v>
      </c>
      <c r="M33" s="72">
        <v>71212.367778681844</v>
      </c>
    </row>
    <row r="34" spans="2:13" ht="30" customHeight="1" x14ac:dyDescent="0.25">
      <c r="B34" s="60" t="s">
        <v>30</v>
      </c>
      <c r="C34" s="50">
        <v>15</v>
      </c>
      <c r="D34" s="52" t="s">
        <v>49</v>
      </c>
      <c r="E34" s="52" t="s">
        <v>49</v>
      </c>
      <c r="F34" s="15" t="s">
        <v>58</v>
      </c>
      <c r="G34" s="19">
        <v>1500</v>
      </c>
      <c r="H34" s="51"/>
      <c r="I34" s="42"/>
      <c r="J34" s="42"/>
      <c r="K34" s="42"/>
      <c r="L34" s="45" t="s">
        <v>124</v>
      </c>
      <c r="M34" s="72">
        <v>247009.57392607012</v>
      </c>
    </row>
    <row r="35" spans="2:13" ht="30" customHeight="1" x14ac:dyDescent="0.25">
      <c r="B35" s="60" t="s">
        <v>30</v>
      </c>
      <c r="C35" s="50">
        <v>16</v>
      </c>
      <c r="D35" s="52" t="s">
        <v>41</v>
      </c>
      <c r="E35" s="52" t="s">
        <v>41</v>
      </c>
      <c r="F35" s="15" t="s">
        <v>58</v>
      </c>
      <c r="G35" s="53">
        <v>100</v>
      </c>
      <c r="H35" s="51"/>
      <c r="I35" s="42"/>
      <c r="J35" s="42"/>
      <c r="K35" s="42"/>
      <c r="L35" s="45" t="s">
        <v>127</v>
      </c>
      <c r="M35" s="72">
        <v>51613.524659766939</v>
      </c>
    </row>
    <row r="36" spans="2:13" ht="30" customHeight="1" x14ac:dyDescent="0.25">
      <c r="B36" s="60" t="s">
        <v>30</v>
      </c>
      <c r="C36" s="50">
        <v>17</v>
      </c>
      <c r="D36" s="54" t="s">
        <v>42</v>
      </c>
      <c r="E36" s="51" t="s">
        <v>42</v>
      </c>
      <c r="F36" s="15" t="s">
        <v>58</v>
      </c>
      <c r="G36" s="55">
        <v>600</v>
      </c>
      <c r="H36" s="42"/>
      <c r="I36" s="42"/>
      <c r="J36" s="42"/>
      <c r="K36" s="42"/>
      <c r="L36" s="45" t="s">
        <v>127</v>
      </c>
      <c r="M36" s="72">
        <v>73523.037497243407</v>
      </c>
    </row>
    <row r="37" spans="2:13" ht="30" customHeight="1" x14ac:dyDescent="0.25">
      <c r="B37" s="60" t="s">
        <v>30</v>
      </c>
      <c r="C37" s="50">
        <v>18</v>
      </c>
      <c r="D37" s="54" t="s">
        <v>43</v>
      </c>
      <c r="E37" s="51" t="s">
        <v>43</v>
      </c>
      <c r="F37" s="15" t="s">
        <v>58</v>
      </c>
      <c r="G37" s="55">
        <v>800</v>
      </c>
      <c r="H37" s="42"/>
      <c r="I37" s="42"/>
      <c r="J37" s="42"/>
      <c r="K37" s="42"/>
      <c r="L37" s="45" t="s">
        <v>127</v>
      </c>
      <c r="M37" s="72">
        <v>170571.52054832713</v>
      </c>
    </row>
    <row r="38" spans="2:13" ht="30" customHeight="1" x14ac:dyDescent="0.25">
      <c r="B38" s="60" t="s">
        <v>30</v>
      </c>
      <c r="C38" s="50">
        <v>19</v>
      </c>
      <c r="D38" s="51" t="s">
        <v>56</v>
      </c>
      <c r="E38" s="51" t="s">
        <v>56</v>
      </c>
      <c r="F38" s="15" t="s">
        <v>58</v>
      </c>
      <c r="G38" s="55">
        <v>15000</v>
      </c>
      <c r="H38" s="42"/>
      <c r="I38" s="42"/>
      <c r="J38" s="42"/>
      <c r="K38" s="42"/>
      <c r="L38" s="45" t="s">
        <v>128</v>
      </c>
      <c r="M38" s="72">
        <v>485635.30870018172</v>
      </c>
    </row>
    <row r="39" spans="2:13" ht="30" customHeight="1" x14ac:dyDescent="0.25">
      <c r="B39" s="60" t="s">
        <v>30</v>
      </c>
      <c r="C39" s="50">
        <v>20</v>
      </c>
      <c r="D39" s="51" t="s">
        <v>50</v>
      </c>
      <c r="E39" s="51" t="s">
        <v>50</v>
      </c>
      <c r="F39" s="15" t="s">
        <v>58</v>
      </c>
      <c r="G39" s="55">
        <v>370000</v>
      </c>
      <c r="H39" s="42"/>
      <c r="I39" s="42"/>
      <c r="J39" s="42"/>
      <c r="K39" s="42"/>
      <c r="L39" s="45" t="s">
        <v>129</v>
      </c>
      <c r="M39" s="72">
        <v>211021.80178398971</v>
      </c>
    </row>
    <row r="40" spans="2:13" ht="30" customHeight="1" x14ac:dyDescent="0.25">
      <c r="B40" s="60" t="s">
        <v>30</v>
      </c>
      <c r="C40" s="50">
        <v>21</v>
      </c>
      <c r="D40" s="51" t="s">
        <v>51</v>
      </c>
      <c r="E40" s="51" t="s">
        <v>51</v>
      </c>
      <c r="F40" s="15" t="s">
        <v>58</v>
      </c>
      <c r="G40" s="55">
        <v>16000</v>
      </c>
      <c r="H40" s="42"/>
      <c r="I40" s="42"/>
      <c r="J40" s="42"/>
      <c r="K40" s="42"/>
      <c r="L40" s="45" t="s">
        <v>127</v>
      </c>
      <c r="M40" s="72">
        <v>31025.908154186593</v>
      </c>
    </row>
    <row r="41" spans="2:13" ht="30" customHeight="1" x14ac:dyDescent="0.25">
      <c r="B41" s="60" t="s">
        <v>30</v>
      </c>
      <c r="C41" s="50">
        <v>22</v>
      </c>
      <c r="D41" s="51" t="s">
        <v>44</v>
      </c>
      <c r="E41" s="51" t="s">
        <v>44</v>
      </c>
      <c r="F41" s="15" t="s">
        <v>58</v>
      </c>
      <c r="G41" s="55">
        <v>960</v>
      </c>
      <c r="H41" s="42"/>
      <c r="I41" s="42"/>
      <c r="J41" s="42"/>
      <c r="K41" s="42"/>
      <c r="L41" s="45" t="s">
        <v>130</v>
      </c>
      <c r="M41" s="72">
        <v>25854.92346182216</v>
      </c>
    </row>
    <row r="42" spans="2:13" ht="30" customHeight="1" x14ac:dyDescent="0.25">
      <c r="B42" s="60" t="s">
        <v>30</v>
      </c>
      <c r="C42" s="50">
        <v>23</v>
      </c>
      <c r="D42" s="51" t="s">
        <v>45</v>
      </c>
      <c r="E42" s="51" t="s">
        <v>45</v>
      </c>
      <c r="F42" s="15" t="s">
        <v>58</v>
      </c>
      <c r="G42" s="55">
        <v>1920</v>
      </c>
      <c r="H42" s="42"/>
      <c r="I42" s="42"/>
      <c r="J42" s="42"/>
      <c r="K42" s="42"/>
      <c r="L42" s="45" t="s">
        <v>130</v>
      </c>
      <c r="M42" s="72">
        <v>47341.885736447075</v>
      </c>
    </row>
    <row r="43" spans="2:13" ht="31.5" customHeight="1" x14ac:dyDescent="0.25">
      <c r="B43" s="60" t="s">
        <v>30</v>
      </c>
      <c r="C43" s="50">
        <v>24</v>
      </c>
      <c r="D43" s="57" t="s">
        <v>47</v>
      </c>
      <c r="E43" s="67" t="s">
        <v>47</v>
      </c>
      <c r="F43" s="15" t="s">
        <v>58</v>
      </c>
      <c r="G43" s="68">
        <v>200</v>
      </c>
      <c r="H43" s="69"/>
      <c r="I43" s="69"/>
      <c r="J43" s="69"/>
      <c r="K43" s="69"/>
      <c r="L43" s="70" t="s">
        <v>130</v>
      </c>
      <c r="M43" s="73">
        <v>60862.996788412936</v>
      </c>
    </row>
    <row r="44" spans="2:13" ht="30" customHeight="1" x14ac:dyDescent="0.25">
      <c r="B44" s="60" t="s">
        <v>30</v>
      </c>
      <c r="C44" s="50">
        <v>25</v>
      </c>
      <c r="D44" s="51" t="s">
        <v>46</v>
      </c>
      <c r="E44" s="51" t="s">
        <v>46</v>
      </c>
      <c r="F44" s="15" t="s">
        <v>58</v>
      </c>
      <c r="G44" s="55">
        <v>200</v>
      </c>
      <c r="H44" s="42"/>
      <c r="I44" s="42"/>
      <c r="J44" s="42"/>
      <c r="K44" s="42"/>
      <c r="L44" s="51" t="s">
        <v>130</v>
      </c>
      <c r="M44" s="72">
        <v>60862.996788412936</v>
      </c>
    </row>
    <row r="45" spans="2:13" ht="30" customHeight="1" x14ac:dyDescent="0.25">
      <c r="B45" s="60" t="s">
        <v>30</v>
      </c>
      <c r="C45" s="50">
        <v>26</v>
      </c>
      <c r="D45" s="51" t="s">
        <v>79</v>
      </c>
      <c r="E45" s="51" t="s">
        <v>79</v>
      </c>
      <c r="F45" s="15" t="s">
        <v>72</v>
      </c>
      <c r="G45" s="55">
        <v>120000</v>
      </c>
      <c r="H45" s="42"/>
      <c r="I45" s="42"/>
      <c r="J45" s="42"/>
      <c r="K45" s="42"/>
      <c r="L45" s="51" t="s">
        <v>127</v>
      </c>
      <c r="M45" s="72">
        <v>79085.648236161898</v>
      </c>
    </row>
    <row r="46" spans="2:13" ht="30" customHeight="1" x14ac:dyDescent="0.25">
      <c r="B46" s="60" t="s">
        <v>30</v>
      </c>
      <c r="C46" s="50">
        <v>27</v>
      </c>
      <c r="D46" s="51" t="s">
        <v>80</v>
      </c>
      <c r="E46" s="51" t="s">
        <v>80</v>
      </c>
      <c r="F46" s="15" t="s">
        <v>72</v>
      </c>
      <c r="G46" s="55">
        <v>4</v>
      </c>
      <c r="H46" s="42"/>
      <c r="I46" s="42"/>
      <c r="J46" s="42"/>
      <c r="K46" s="42"/>
      <c r="L46" s="51" t="s">
        <v>127</v>
      </c>
      <c r="M46" s="72">
        <v>21697.629204910405</v>
      </c>
    </row>
    <row r="47" spans="2:13" ht="30" customHeight="1" x14ac:dyDescent="0.25">
      <c r="B47" s="60" t="s">
        <v>30</v>
      </c>
      <c r="C47" s="50">
        <v>28</v>
      </c>
      <c r="D47" s="51" t="s">
        <v>114</v>
      </c>
      <c r="E47" s="51" t="s">
        <v>114</v>
      </c>
      <c r="F47" s="15" t="s">
        <v>72</v>
      </c>
      <c r="G47" s="55">
        <v>200</v>
      </c>
      <c r="H47" s="42"/>
      <c r="I47" s="42"/>
      <c r="J47" s="42"/>
      <c r="K47" s="42"/>
      <c r="L47" s="51" t="s">
        <v>131</v>
      </c>
      <c r="M47" s="72">
        <v>1520.8778506954213</v>
      </c>
    </row>
    <row r="48" spans="2:13" ht="30" customHeight="1" x14ac:dyDescent="0.25">
      <c r="B48" s="60" t="s">
        <v>30</v>
      </c>
      <c r="C48" s="50">
        <v>29</v>
      </c>
      <c r="D48" s="51" t="s">
        <v>115</v>
      </c>
      <c r="E48" s="51" t="s">
        <v>115</v>
      </c>
      <c r="F48" s="56" t="s">
        <v>72</v>
      </c>
      <c r="G48" s="55">
        <v>10000</v>
      </c>
      <c r="H48" s="42"/>
      <c r="I48" s="42"/>
      <c r="J48" s="42"/>
      <c r="K48" s="42"/>
      <c r="L48" s="42" t="s">
        <v>127</v>
      </c>
      <c r="M48" s="72">
        <v>2806.0196345330523</v>
      </c>
    </row>
    <row r="49" spans="2:13" ht="30" customHeight="1" x14ac:dyDescent="0.25">
      <c r="B49" s="60" t="s">
        <v>30</v>
      </c>
      <c r="C49" s="50">
        <v>30</v>
      </c>
      <c r="D49" s="51" t="s">
        <v>117</v>
      </c>
      <c r="E49" s="51" t="s">
        <v>117</v>
      </c>
      <c r="F49" s="56" t="s">
        <v>72</v>
      </c>
      <c r="G49" s="55">
        <v>33000</v>
      </c>
      <c r="H49" s="42"/>
      <c r="I49" s="42"/>
      <c r="J49" s="42"/>
      <c r="K49" s="42"/>
      <c r="L49" s="42" t="s">
        <v>127</v>
      </c>
      <c r="M49" s="72">
        <v>8381.5578351824661</v>
      </c>
    </row>
    <row r="50" spans="2:13" ht="30" customHeight="1" x14ac:dyDescent="0.25">
      <c r="B50" s="60" t="s">
        <v>30</v>
      </c>
      <c r="C50" s="48">
        <v>31</v>
      </c>
      <c r="D50" s="51" t="s">
        <v>119</v>
      </c>
      <c r="E50" s="51" t="s">
        <v>119</v>
      </c>
      <c r="F50" s="56" t="s">
        <v>72</v>
      </c>
      <c r="G50" s="55">
        <v>41000</v>
      </c>
      <c r="H50" s="42"/>
      <c r="I50" s="42"/>
      <c r="J50" s="42"/>
      <c r="K50" s="42"/>
      <c r="L50" s="42" t="s">
        <v>127</v>
      </c>
      <c r="M50" s="72">
        <v>9465.6395671581595</v>
      </c>
    </row>
    <row r="51" spans="2:13" ht="30" customHeight="1" x14ac:dyDescent="0.25">
      <c r="M51" s="74">
        <f>SUM(M8:M50)</f>
        <v>7840351.2974355463</v>
      </c>
    </row>
  </sheetData>
  <autoFilter ref="A7:M51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93" t="s">
        <v>29</v>
      </c>
      <c r="I12" s="93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2025-08-20T08:00:28Z</dcterms:modified>
</cp:coreProperties>
</file>