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defaultThemeVersion="166925"/>
  <bookViews>
    <workbookView xWindow="65428" yWindow="65428" windowWidth="23256" windowHeight="12576" activeTab="0"/>
  </bookViews>
  <sheets>
    <sheet name="Licitatia 1" sheetId="1" r:id="rId1"/>
  </sheets>
  <definedNames>
    <definedName name="_xlnm.Print_Area" localSheetId="0">'Licitatia 1'!$A$1:$F$98</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<sst xmlns="http://schemas.openxmlformats.org/spreadsheetml/2006/main" count="254" uniqueCount="172">
  <si>
    <t xml:space="preserve">Cantitatea </t>
  </si>
  <si>
    <t>flacon</t>
  </si>
  <si>
    <t>seringi</t>
  </si>
  <si>
    <t>buc</t>
  </si>
  <si>
    <t>set</t>
  </si>
  <si>
    <t>cut</t>
  </si>
  <si>
    <t xml:space="preserve">Anexa nr. 21
la Documentația standard nr. 115                                                                                                                                                                                     
din “15” septembrie 2021
</t>
  </si>
  <si>
    <t>CAIET DE SARCINI</t>
  </si>
  <si>
    <t>Bunuri</t>
  </si>
  <si>
    <t>1. Descriere generală. Informaţii</t>
  </si>
  <si>
    <t>Autoritatea contractantă: ÎM Centrul Stomatologic Municipal Chișinău, mun. Chișinău, bd. C. Negruzzi 3/2</t>
  </si>
  <si>
    <t>Specificarea tehnică deplină solicitată de către autoritatea contractantă</t>
  </si>
  <si>
    <t>N/o</t>
  </si>
  <si>
    <t>Denumirea bunurilor</t>
  </si>
  <si>
    <t>Unitatea de masura</t>
  </si>
  <si>
    <t>Valoarea estimată, fără TVA</t>
  </si>
  <si>
    <t>Valoarea totală estimată</t>
  </si>
  <si>
    <t>Freze diamante pentru prepararea bontului protetic</t>
  </si>
  <si>
    <t>Obiectul: Consumabile dentare 2023</t>
  </si>
  <si>
    <t xml:space="preserve">Masă amprentară dublă pe bază de silicon, C-silicon </t>
  </si>
  <si>
    <t>Masă amprentară pe bază de alginate</t>
  </si>
  <si>
    <t xml:space="preserve">Masă amprentară A-silicon </t>
  </si>
  <si>
    <t xml:space="preserve">Ciment glasionomer pentru fixarea constructiilor protetice  </t>
  </si>
  <si>
    <t xml:space="preserve">Ciment glasionomer pentru fixarea constructiilor protetice </t>
  </si>
  <si>
    <t xml:space="preserve">Ciment ionomer de  sticlă  pentru  fixare  şi  sigilare, bonturi, cimentarea  coroniţelor,   protezelor dentare  </t>
  </si>
  <si>
    <t xml:space="preserve">Ciment  zinc fosfat p-ru fixare,pivoți,coronițe și punți dentare </t>
  </si>
  <si>
    <t>Material A-siliconic pentru rebazări permanente elastice</t>
  </si>
  <si>
    <t xml:space="preserve">Ciment dublu polimerizare , autogravant  pentru fixare pivoti , coroane </t>
  </si>
  <si>
    <t>Dispozitiv Coopa automatic de îndepartat coroane și punți de pe dinți</t>
  </si>
  <si>
    <t xml:space="preserve">Ață retracție impregnată </t>
  </si>
  <si>
    <t>Dispenser pentru material de amprentare</t>
  </si>
  <si>
    <t xml:space="preserve">Plastic autopolimerizabil pentru coroane provizorii </t>
  </si>
  <si>
    <t>Piese contraunghi pt micromotor electric</t>
  </si>
  <si>
    <t>Piese turbine pneumatică cu patru iesiri</t>
  </si>
  <si>
    <t>Piese dreaptă</t>
  </si>
  <si>
    <t>Hîrtie de articulație</t>
  </si>
  <si>
    <t>Pivoti de titan</t>
  </si>
  <si>
    <t xml:space="preserve">Freze diamante pentru mobilizarea coroanelor </t>
  </si>
  <si>
    <t xml:space="preserve">Freze extradure pentru mobilizarea coroanelor </t>
  </si>
  <si>
    <t xml:space="preserve">Linguri perforate p-u amprente </t>
  </si>
  <si>
    <t xml:space="preserve">Linguri perforate p-u adentie totală și partială </t>
  </si>
  <si>
    <t xml:space="preserve">Ciment pentru fixare provizorie </t>
  </si>
  <si>
    <t>Discuri diamantate</t>
  </si>
  <si>
    <t>Bol de amestecat gips</t>
  </si>
  <si>
    <t>Spatulă lată pt gips (amestecat)</t>
  </si>
  <si>
    <t>Ceară de bază p-u modelarea protezelor</t>
  </si>
  <si>
    <t>Lichid p-u degresarea protezelor dentare</t>
  </si>
  <si>
    <t>Cape p-u confecţionarea coroanelor dentare,ștanțate</t>
  </si>
  <si>
    <t>Aliaj p-u sudarea protezelor dentare</t>
  </si>
  <si>
    <t>Perii de lustruire  a protezelor  dentare</t>
  </si>
  <si>
    <t>Disc de taiat gips</t>
  </si>
  <si>
    <t>Metal uşor fuzibil p-ru stanţarea coroanelor dentare</t>
  </si>
  <si>
    <t>Pasta Goia p-ru lustruirea protezelor dentare</t>
  </si>
  <si>
    <t>Croşete p-ru fixarea protezelor dentare</t>
  </si>
  <si>
    <t>Foarfece p-u scurtarea  coroanelor dentare</t>
  </si>
  <si>
    <t>Ceara de modelare a protezelor dentare</t>
  </si>
  <si>
    <t>Masă plastică pentru fațete unicoloră nr12,14,16,19</t>
  </si>
  <si>
    <t xml:space="preserve">Lac p-u izolarea protezelor mobile </t>
  </si>
  <si>
    <t>Porţelan  p-u confecţionarea  protezelor dentare- culorile după cheia VITA</t>
  </si>
  <si>
    <t>Porţelan  p-u confecţionarea  protezelor dentare –culorile după cheia VITA</t>
  </si>
  <si>
    <t>Lichid p-u modelarea dentinei</t>
  </si>
  <si>
    <t>Lichid modelare opac</t>
  </si>
  <si>
    <t>Lichid p-u izolarea porţelanului de ghips</t>
  </si>
  <si>
    <t>Masa silicon de dublare a modelelor</t>
  </si>
  <si>
    <t xml:space="preserve">Porţelan  p-u confecţionarea  protezelor dentare din zirconiu </t>
  </si>
  <si>
    <t xml:space="preserve">Lac  p-u izolarea capelor </t>
  </si>
  <si>
    <t>Metal p-u turnarea carcaselor dentare(metalo-ceramică)</t>
  </si>
  <si>
    <t>Metal crom-cobalt p-u turnarea protezelor arcate</t>
  </si>
  <si>
    <t>Nisip alb p-u sablator</t>
  </si>
  <si>
    <t xml:space="preserve">Masă plastică p-u reparaţia protezelor dentare mobile </t>
  </si>
  <si>
    <t>Material termorezistent  p-u ambalarea coroanelor  şi  punţilor (p-u  toate  tipurile  de  aliaj) procesare  rapidă</t>
  </si>
  <si>
    <t xml:space="preserve">Lichid p-u glazurarea protezelor dentare </t>
  </si>
  <si>
    <t>Super ghips p-u modelare</t>
  </si>
  <si>
    <t>Pres pentru chiuvete</t>
  </si>
  <si>
    <t>Freze  în asortiment p-u prelucrarea protezelor dentare</t>
  </si>
  <si>
    <t>Discuri în asortiment p-u prelucrarea protezelor dentare</t>
  </si>
  <si>
    <t xml:space="preserve">Glazură p-u porţelan </t>
  </si>
  <si>
    <t>Polipante  p-u şlifmotor</t>
  </si>
  <si>
    <t>Praf de lustruit p-u  proteze  dentare  mobilizabile</t>
  </si>
  <si>
    <t>Bor-maşină cu micromotor p/u tehnicieni dentari</t>
  </si>
  <si>
    <t>Cleme p-u  şleit-motor pe dreapta</t>
  </si>
  <si>
    <t>Conusuri p-u şleit-motor pe stînga</t>
  </si>
  <si>
    <t>Spatulă electrică</t>
  </si>
  <si>
    <t>Pin cu pivot</t>
  </si>
  <si>
    <t>Bipin cu pivot scurt/lung</t>
  </si>
  <si>
    <t>Set de retenţie pentru metal acril</t>
  </si>
  <si>
    <t>Pistolet de benzină</t>
  </si>
  <si>
    <t xml:space="preserve">Rezervor p-u pistoletul de benzină </t>
  </si>
  <si>
    <t>Metal-aliaj simplu pentru coroane și punți</t>
  </si>
  <si>
    <t>Lac de acoperire a fațetelor din metal</t>
  </si>
  <si>
    <t>Perie pentru modelarea masei de ceramică Refrent</t>
  </si>
  <si>
    <t>Fire din ceară extradură  Refrent</t>
  </si>
  <si>
    <t>Ceara Refrent pt baie</t>
  </si>
  <si>
    <t xml:space="preserve">Rolă de sîrmă ortodontică </t>
  </si>
  <si>
    <t>Aparat de sigilare instrumente</t>
  </si>
  <si>
    <t>kg</t>
  </si>
  <si>
    <t>tub</t>
  </si>
  <si>
    <t>SET</t>
  </si>
  <si>
    <r>
      <t>Masă  plastică  p-u confecţionarea protezelor dentare</t>
    </r>
    <r>
      <rPr>
        <sz val="12"/>
        <color rgb="FFFF0000"/>
        <rFont val="Times New Roman"/>
        <family val="1"/>
      </rPr>
      <t xml:space="preserve"> </t>
    </r>
  </si>
  <si>
    <t>Masa amprentară alginată, trifazată, cromatică cu aromat de mango, toxicotropă. Absorbție de apă accelerată, ușor de malaxat, masă omogenă, Malaxare 45 sec., timp total de prelucrare 1 min 35 sec, timp de coagulare 2min35 sec, rezistență la compresie 1.4 MPa.</t>
  </si>
  <si>
    <t>Ciment glassionomer radioopac. Componenta: pulbere ionomerica(35mg), lichid (20ml).Culorile materialului galben deschis. Produsul ambalat imperuna cu lingurita dulbă pentru dozare și hîrtie pentru malaxare. Indicat pentru cimentarea inlay-urilor, onlau-urilor, coroanelor și puntilor cu suport metalic și cu suport din zirconiu.</t>
  </si>
  <si>
    <t xml:space="preserve">Componența : Praf ionomeric din SiO2-A12O3-CaF2-Na3-AlFg-A1PO4 Solutie a acidului poliacrilic-compomerul acizilor itacon și acril Timp de lucru 3min 30 sec adezivitate la smalt - 5.9 Mpa; la dentin 5.8 Mpa, Nivel minim de erodare, elimină fluor, și coieficientul de dilatare la temperatură e analogic cu cel al țesutului dentar </t>
  </si>
  <si>
    <t>Cutia conține un recipient pentru Praf de culoare ALB -100gr și un recipent pentru lichid -60ml p/u fixarea in-lay, pivoți, coronițe și punți dentare, pentru fixarea coroanelor din ceramică, metalo-ceramică, pentru obturarea dinților ce urmează a fi acoperiți cu coronițe, pentru obturarea canalelor radiculare.</t>
  </si>
  <si>
    <t xml:space="preserve">Ambalaj set : Cartridj -  min 50 ml, primer max 4 ml,Varnish A - 5 ml, Varnish B - 5 ml, 6 tipsuri de malaxare, freză pentru finisare, mîner pt periuțe, periuțe - 12 </t>
  </si>
  <si>
    <t>Ciment bicomponent pe bază de rășină, tip pastă, cu polimerizare dublă, autodemineralizant și autoadeziv. Seringă automix 8 g, 10 vârfuri mixare fine + aplicatoare intraorale, 10 vârfuri mixare extrafine + aplicatoare intraorale</t>
  </si>
  <si>
    <t xml:space="preserve">Aliaj dur inox sistem automat tip buton cu trepte de reglare a puterii </t>
  </si>
  <si>
    <t xml:space="preserve"> Marimi:  00 ; 0; 1.2 - material pentru evicțiunea șanțului gingival Prezentare: Flacon cu 244 cm fir</t>
  </si>
  <si>
    <t>Pistol pentru mixarea materialelor de amprenta dispuse in cartus  1:1.
Din material plastic.</t>
  </si>
  <si>
    <t>Pistol pentru mixarea materialelor de amprenta dispuse in cartus 4:1
Din material plastic.</t>
  </si>
  <si>
    <t>Rășină autopolimerizabilă biacrilică pentru realizarea coroanelor și punților temporare. Se prezintă în cartușe a cîte 50ml. Sistem de auto-amestec în cartuș 4:1.
Fără monomeri, formulă cu ester metacrilic metafuncțional.
Poate fi căptușit și lustruit. Culori A1A2 A3 din clasificarea VITA</t>
  </si>
  <si>
    <t xml:space="preserve">Irigare interna 40000r-min cu push button cu iluminare LED
</t>
  </si>
  <si>
    <t xml:space="preserve">Piesă de mină,fibră optică, corp aliaj titan, Conectare M-4, push button, 4 orificii  pentru racire, presiunea aerului 0.25-0.30 mPA, viteza 300000 rotatii, lumină alba LED   </t>
  </si>
  <si>
    <t>Piesă dreaptă care poate fi cuplată la micromotor electric sau pneumatic, cu diametrul frezei 2,35 mm cu sistem de prindere prin rotatii, cu viteza rotatii min 18000-max 25000 rpm</t>
  </si>
  <si>
    <t>Se prezintă sub formă de carnet cu hirtie de articulație de culoare albastră, 10mm x 70 mm pentru înregistrarea ocluziei , grosimea 40 microni</t>
  </si>
  <si>
    <t>Diverse marimi</t>
  </si>
  <si>
    <t>Pt prepararea țesuturilor dure dentare, diferite granulații după ISO verde, albastru, negru cu partea activă pentru urmatoarele tipuri de praguri Champher, prag drept etc.</t>
  </si>
  <si>
    <t>Aliaj dur diverse mărimi (nr - 1,2,3,5) pentru maxilarul superior și inferior. Marimile necesare vor fi specificate în scrisoarea de solicitare a bunurilor</t>
  </si>
  <si>
    <t>Aliaj dur pentru maxilarul superior și inferior (30/30)</t>
  </si>
  <si>
    <t xml:space="preserve">Material de cimentare provizorie pe baza de oxid de zinc fara eugenol, usor de indepartat de pe bont sau de pe lucrarea protetica  Prezentare:  1 x50g baza + 1 x 15g accelerator 
</t>
  </si>
  <si>
    <t>p-u separare cu două părţi diamantate</t>
  </si>
  <si>
    <t>cauciuc</t>
  </si>
  <si>
    <t>Ceară 1.8 mm calibrată  cu  precizie înaltă,500gr , să nu fie lipicioasă culoarea roșie</t>
  </si>
  <si>
    <t>300gr-praf+150ml-lichid</t>
  </si>
  <si>
    <t>125ml</t>
  </si>
  <si>
    <t>Inox  aliaj  dur mărimea7,8,9,12,12.5</t>
  </si>
  <si>
    <t>40gr argint</t>
  </si>
  <si>
    <t xml:space="preserve"> păr natural-4 rinduri , culori rosii, negre D-65 mm, D - 78 mm</t>
  </si>
  <si>
    <t>D-40 mm</t>
  </si>
  <si>
    <t>1 buc 60gr</t>
  </si>
  <si>
    <t>50gr</t>
  </si>
  <si>
    <t>500 buc oţel, grosimea 1mm-1,2mm</t>
  </si>
  <si>
    <t>125 mm</t>
  </si>
  <si>
    <t>55gr culoare albastră</t>
  </si>
  <si>
    <t>40gr + 40gr</t>
  </si>
  <si>
    <t>100ml</t>
  </si>
  <si>
    <t xml:space="preserve"> 50gr, din ingrindiente naturale A- 2,3,3.5</t>
  </si>
  <si>
    <t>12 gr,din ingrindiente naturale 2,3,3.5</t>
  </si>
  <si>
    <t>250 ml</t>
  </si>
  <si>
    <t>50 ml</t>
  </si>
  <si>
    <t>30ml</t>
  </si>
  <si>
    <t xml:space="preserve"> 1kg A +1kgB culoare  roz, duritatea 14 SHA</t>
  </si>
  <si>
    <t>10gr, din ingrediente semisintetice A- 2,3,3.5 culorile după cheia VITA</t>
  </si>
  <si>
    <t xml:space="preserve"> Prezentare : tub 50gr</t>
  </si>
  <si>
    <t>Nicheli 65%,crom 22,5%, molibdem 9,5 %, niob 1 %, fier  0,5%, T ° - de topire – 1450 grade(ambalaj-1kg)</t>
  </si>
  <si>
    <t>Crom 28%, cobalit 63%, molibden 6%, mangan 0,75%, T° - de topire – 1450 grade(ambalaj-1kg)</t>
  </si>
  <si>
    <t xml:space="preserve">aluminiu- oxid cu  granulaţie 250 mk   </t>
  </si>
  <si>
    <t xml:space="preserve"> Prezentare : tub 18gr</t>
  </si>
  <si>
    <t>160gr + 100ml lichid</t>
  </si>
  <si>
    <t xml:space="preserve"> 38pac. X160 gr + lichid pentru material ambalaj(1:3)</t>
  </si>
  <si>
    <t>Fluid,Ambalaj 10 ml</t>
  </si>
  <si>
    <t>Clasa IV – 4,5  kg Timp-solidificare 12 min. Prelungire după solidificare 0,1% Compresiune 35 Niuton –cm</t>
  </si>
  <si>
    <t>extradure</t>
  </si>
  <si>
    <t>diamantate</t>
  </si>
  <si>
    <t>5 gr;  Praf p-ru glazurare</t>
  </si>
  <si>
    <t>50x8x10 ; Nr. 10</t>
  </si>
  <si>
    <t>abraziv</t>
  </si>
  <si>
    <t>viteză 35000 rotații/min.</t>
  </si>
  <si>
    <t>Oțel</t>
  </si>
  <si>
    <t>metal -  la solicitare lungime (scurt/lung)</t>
  </si>
  <si>
    <t xml:space="preserve"> 0,4-0,6(forma bilelor)</t>
  </si>
  <si>
    <t>Pentru lucrări de tehnică dentară</t>
  </si>
  <si>
    <t>Volumul 1 l</t>
  </si>
  <si>
    <t>Carbon- 0,25%, chrom-18%, nikel-9%</t>
  </si>
  <si>
    <t>5 culori</t>
  </si>
  <si>
    <t>Par natural nr 8</t>
  </si>
  <si>
    <t>Mărimea 3mm</t>
  </si>
  <si>
    <t>Wiplă /CrN1 cromată pentru croșete cu rezistentă mare la rupere 1800-2000 N/mm D1.0 0.8 mm în rolă rotundă cu L 20 m</t>
  </si>
  <si>
    <t>Aparat pentru lipirea pungilor de sterilizare: ( pupinele și autoclave) ; Nu necesită încălzire- funcționare continuă ; Cu suport pentru role și sistem de tăiere; • Cuțit circular rotativ, • Taie și lipește deodată</t>
  </si>
  <si>
    <r>
      <t xml:space="preserve">Masa amprentară dublă pe bază de silicon, care prezintă trei culori. ( culoarea stratului chitos - alba, catalizatorul de culoare verde, stratul de corecție de culoare albastră) . </t>
    </r>
    <r>
      <rPr>
        <sz val="14"/>
        <color rgb="FFFF0000"/>
        <rFont val="Times New Roman"/>
        <family val="1"/>
      </rPr>
      <t>Descriere</t>
    </r>
    <r>
      <rPr>
        <sz val="14"/>
        <rFont val="Times New Roman"/>
        <family val="1"/>
      </rPr>
      <t xml:space="preserve"> Material de amprentare cu  3componente, pe bază de polisiloxani. Toate componentele(stratul chitos, activatorul si stratul de corectie)  reprezinta un elastomer siliconic de condensare. </t>
    </r>
    <r>
      <rPr>
        <sz val="14"/>
        <color theme="1"/>
        <rFont val="Times New Roman"/>
        <family val="1"/>
      </rPr>
      <t>Volumul stratului chitos &gt;=910ml, stratului de corectie &gt;125ml, catalizatorului&gt;50ml si &lt;70ml.</t>
    </r>
  </si>
  <si>
    <r>
      <rPr>
        <sz val="14"/>
        <rFont val="Times New Roman"/>
        <family val="1"/>
      </rPr>
      <t>Material pentru amprentare pe bază de silicon de aditie, cu vîscozitate foarte ridicată și priză normală.Prezentare: Strat chitos: 1 cutie x 250 ml baza + 1 cutie x 250 ml catalizator.  Duritate finala: 60 Shore-A.Timp de lucru - 2min. Proprietăți: Rezistenta ridicata la deformare. Refacere elastica înaltă,Stabilitate dimensionala ridicata. Strat de corecție: Forma de prezentare - cartuș  100 ml  cu rata de amestec 1:1 inclusiv canule de amestec.</t>
    </r>
    <r>
      <rPr>
        <sz val="14"/>
        <color rgb="FFFF0000"/>
        <rFont val="Times New Roman"/>
        <family val="1"/>
      </rPr>
      <t xml:space="preserve">
 </t>
    </r>
  </si>
  <si>
    <r>
      <t xml:space="preserve">Ciment </t>
    </r>
    <r>
      <rPr>
        <sz val="14"/>
        <rFont val="Times New Roman"/>
        <family val="1"/>
      </rPr>
      <t>glassionomer  încorporat cu rășină.</t>
    </r>
    <r>
      <rPr>
        <b/>
        <sz val="14"/>
        <rFont val="Times New Roman"/>
        <family val="1"/>
      </rPr>
      <t xml:space="preserve"> Componenta: </t>
    </r>
    <r>
      <rPr>
        <sz val="14"/>
        <rFont val="Times New Roman"/>
        <family val="1"/>
      </rPr>
      <t>pulbere ionomerica(15mg), lichid (7ml)și conditioner pentru dinti (6,5ml).Culorile materialului A2 si A3 dupa clasificarea VITA. Produsul ambalat imperuna cu lingurita dulbă pentru dozare și spatula din plastic pentru malaxare. Este indicat în cimentarea: inlay-urilor, onlay-urilor,coroanelor și punților cu suport metalic; inlay-urilor, onlay-urilor,coroanelor și punților rășinice; cimentarea tuturor onlay-urilor ceramice și constructiilor protetice cu suport de zirconiu.</t>
    </r>
  </si>
  <si>
    <r>
      <rPr>
        <b/>
        <sz val="12"/>
        <color theme="1"/>
        <rFont val="Times New Roman"/>
        <family val="1"/>
      </rPr>
      <t>2. Utilizarea, păstrarea, protecţia, calitatea produselor</t>
    </r>
    <r>
      <rPr>
        <sz val="12"/>
        <color theme="1"/>
        <rFont val="Times New Roman"/>
        <family val="1"/>
      </rPr>
      <t xml:space="preserve">
Termenii și condițiile de livrare solicitați: maxim 20 zile lucrătoare   conform scrisorii de  solicitare , la sediul ÎM CSMChisinau, bd. Negruzzi 3/2 .
</t>
    </r>
    <r>
      <rPr>
        <b/>
        <sz val="12"/>
        <color theme="1"/>
        <rFont val="Times New Roman"/>
        <family val="1"/>
      </rPr>
      <t>3. Mostre</t>
    </r>
    <r>
      <rPr>
        <sz val="12"/>
        <color theme="1"/>
        <rFont val="Times New Roman"/>
        <family val="1"/>
      </rPr>
      <t xml:space="preserve">
 Operatorul economic prezintă Declarația privind prezentarea la solicitare a mostrelor sau Instrucțiunilor/Cataloagelor de la producător în termen de 3 zile lucrătoare
</t>
    </r>
    <r>
      <rPr>
        <b/>
        <sz val="12"/>
        <color theme="1"/>
        <rFont val="Times New Roman"/>
        <family val="1"/>
      </rPr>
      <t>4. Documente obligatorii la depunerea ofertei</t>
    </r>
    <r>
      <rPr>
        <sz val="12"/>
        <color theme="1"/>
        <rFont val="Times New Roman"/>
        <family val="1"/>
      </rPr>
      <t xml:space="preserve">
Operatorul economic va prezenta obligatoriu documentele menționate în Anunțul de participare.
</t>
    </r>
    <r>
      <rPr>
        <b/>
        <sz val="12"/>
        <color theme="1"/>
        <rFont val="Times New Roman"/>
        <family val="1"/>
      </rPr>
      <t>5. Documente obligatorii la evaluarea ofertelor</t>
    </r>
    <r>
      <rPr>
        <sz val="12"/>
        <color theme="1"/>
        <rFont val="Times New Roman"/>
        <family val="1"/>
      </rPr>
      <t xml:space="preserve">
Operatorul economic va prezenta obligatoriu documentele  menționate în Anunțul de participare.
Autoritatea contractantă: ÎM CSM Chisinau              
Data „9” Martie  2023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</si>
</sst>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name val="Arial"/>
      <family val="2"/>
    </font>
    <font>
      <sz val="11"/>
      <color indexed="8"/>
      <name val="Calibri"/>
      <family val="2"/>
    </font>
    <font>
      <sz val="11"/>
      <color theme="1"/>
      <name val="Calibri"/>
      <family val="2"/>
      <scheme val="minor"/>
    </font>
    <font>
      <sz val="12"/>
      <color theme="1"/>
      <name val="Times New Roman"/>
      <family val="1"/>
    </font>
    <font>
      <sz val="14"/>
      <color theme="1"/>
      <name val="Times New Roman"/>
      <family val="1"/>
    </font>
    <font>
      <sz val="20"/>
      <color theme="1"/>
      <name val="Times New Roman"/>
      <family val="1"/>
    </font>
    <font>
      <b/>
      <sz val="20"/>
      <color theme="1"/>
      <name val="Times New Roman"/>
      <family val="1"/>
    </font>
    <font>
      <b/>
      <sz val="18"/>
      <color theme="1"/>
      <name val="Times New Roman"/>
      <family val="1"/>
    </font>
    <font>
      <b/>
      <sz val="14"/>
      <color theme="1"/>
      <name val="Times New Roman"/>
      <family val="1"/>
    </font>
    <font>
      <b/>
      <sz val="12"/>
      <color theme="1"/>
      <name val="Times New Roman"/>
      <family val="1"/>
    </font>
    <font>
      <sz val="14"/>
      <name val="Times New Roman"/>
      <family val="1"/>
    </font>
    <font>
      <sz val="12"/>
      <name val="Times New Roman"/>
      <family val="1"/>
    </font>
    <font>
      <sz val="12"/>
      <color rgb="FFFF0000"/>
      <name val="Times New Roman"/>
      <family val="1"/>
    </font>
    <font>
      <sz val="14"/>
      <color rgb="FFFF0000"/>
      <name val="Times New Roman"/>
      <family val="1"/>
    </font>
    <font>
      <b/>
      <sz val="12"/>
      <color rgb="FFFF0000"/>
      <name val="Times New Roman"/>
      <family val="1"/>
    </font>
    <font>
      <b/>
      <sz val="14"/>
      <name val="Times New Roman"/>
      <family val="1"/>
    </font>
    <font>
      <sz val="18"/>
      <color theme="1"/>
      <name val="Times New Roman"/>
      <family val="1"/>
    </font>
    <font>
      <sz val="18"/>
      <color theme="1"/>
      <name val="Bookman Old Style"/>
      <family val="1"/>
    </font>
    <font>
      <sz val="18"/>
      <color rgb="FFFF0000"/>
      <name val="Bookman Old Style"/>
      <family val="1"/>
    </font>
    <font>
      <sz val="22"/>
      <name val="Times New Roman"/>
      <family val="1"/>
    </font>
  </fonts>
  <fills count="3">
    <fill>
      <patternFill/>
    </fill>
    <fill>
      <patternFill patternType="gray125"/>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2" fillId="0" borderId="0">
      <alignment/>
      <protection/>
    </xf>
  </cellStyleXfs>
  <cellXfs count="68">
    <xf numFmtId="0" fontId="0" fillId="0" borderId="0" xfId="0"/>
    <xf numFmtId="0" fontId="0" fillId="2" borderId="0" xfId="0" applyFill="1"/>
    <xf numFmtId="0" fontId="3" fillId="0" borderId="0" xfId="0" applyFont="1"/>
    <xf numFmtId="0" fontId="3" fillId="0" borderId="0" xfId="0" applyFont="1" applyAlignment="1">
      <alignment horizontal="left" vertical="center"/>
    </xf>
    <xf numFmtId="0" fontId="3" fillId="0" borderId="0" xfId="0" applyFont="1"/>
    <xf numFmtId="0" fontId="3" fillId="0" borderId="0" xfId="0" applyFont="1" applyAlignment="1">
      <alignment horizontal="center" vertical="top" wrapText="1"/>
    </xf>
    <xf numFmtId="0" fontId="3" fillId="0" borderId="0" xfId="0" applyFont="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5" fillId="0" borderId="0" xfId="0" applyFont="1"/>
    <xf numFmtId="2" fontId="6" fillId="0" borderId="1" xfId="0" applyNumberFormat="1" applyFont="1" applyBorder="1" applyAlignment="1">
      <alignment horizontal="center" vertical="top" wrapText="1"/>
    </xf>
    <xf numFmtId="2" fontId="5" fillId="0" borderId="0" xfId="0" applyNumberFormat="1" applyFont="1" applyAlignment="1">
      <alignment horizontal="center" vertical="top" wrapText="1"/>
    </xf>
    <xf numFmtId="4" fontId="6" fillId="0" borderId="0" xfId="0" applyNumberFormat="1" applyFont="1" applyAlignment="1">
      <alignment horizontal="center" vertical="center" wrapText="1"/>
    </xf>
    <xf numFmtId="0" fontId="3" fillId="0" borderId="0" xfId="0" applyFont="1" applyAlignment="1">
      <alignment horizontal="left"/>
    </xf>
    <xf numFmtId="0" fontId="3" fillId="0" borderId="1" xfId="21" applyFont="1" applyBorder="1" applyAlignment="1">
      <alignment horizontal="center" vertical="center" wrapText="1"/>
      <protection/>
    </xf>
    <xf numFmtId="0" fontId="11" fillId="0" borderId="1" xfId="0" applyFont="1" applyBorder="1" applyAlignment="1">
      <alignment horizontal="center" vertical="center" wrapText="1"/>
    </xf>
    <xf numFmtId="0" fontId="3" fillId="2" borderId="1" xfId="21" applyFont="1" applyFill="1" applyBorder="1" applyAlignment="1">
      <alignment horizontal="center" vertical="center" wrapText="1"/>
      <protection/>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3" fillId="0" borderId="0" xfId="0" applyFont="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4" fillId="0" borderId="1" xfId="21" applyFont="1" applyBorder="1" applyAlignment="1">
      <alignment horizontal="left" vertical="center" wrapText="1"/>
      <protection/>
    </xf>
    <xf numFmtId="0" fontId="4" fillId="0" borderId="1" xfId="0" applyFont="1" applyBorder="1" applyAlignment="1">
      <alignment horizontal="left" vertical="center" wrapText="1"/>
    </xf>
    <xf numFmtId="0" fontId="4" fillId="2" borderId="1" xfId="21" applyFont="1" applyFill="1" applyBorder="1" applyAlignment="1">
      <alignment horizontal="left" vertical="center" wrapText="1"/>
      <protection/>
    </xf>
    <xf numFmtId="49" fontId="3" fillId="0" borderId="0" xfId="0" applyNumberFormat="1" applyFont="1"/>
    <xf numFmtId="49" fontId="3" fillId="0" borderId="0" xfId="0" applyNumberFormat="1" applyFont="1" applyAlignment="1">
      <alignment horizontal="left"/>
    </xf>
    <xf numFmtId="1" fontId="14" fillId="0" borderId="1" xfId="0" applyNumberFormat="1" applyFont="1" applyBorder="1" applyAlignment="1">
      <alignment horizontal="center" vertical="center" wrapText="1"/>
    </xf>
    <xf numFmtId="0" fontId="3" fillId="0" borderId="1" xfId="21" applyFont="1" applyBorder="1" applyAlignment="1">
      <alignment horizontal="left" vertical="center" wrapText="1"/>
      <protection/>
    </xf>
    <xf numFmtId="1" fontId="14" fillId="0" borderId="2" xfId="0" applyNumberFormat="1" applyFont="1" applyBorder="1" applyAlignment="1">
      <alignment horizontal="center" vertical="center" wrapText="1"/>
    </xf>
    <xf numFmtId="0" fontId="3" fillId="0" borderId="1" xfId="0" applyFont="1" applyBorder="1" applyAlignment="1">
      <alignment horizontal="left" vertical="center" wrapText="1"/>
    </xf>
    <xf numFmtId="0" fontId="11" fillId="0" borderId="1" xfId="0" applyFont="1" applyBorder="1" applyAlignment="1">
      <alignment horizontal="left" vertical="top"/>
    </xf>
    <xf numFmtId="0" fontId="11" fillId="0" borderId="1" xfId="0" applyFont="1" applyBorder="1" applyAlignment="1">
      <alignment vertical="center"/>
    </xf>
    <xf numFmtId="0" fontId="11" fillId="0" borderId="1" xfId="0" applyFont="1" applyBorder="1" applyAlignment="1">
      <alignment horizontal="left" vertical="center"/>
    </xf>
    <xf numFmtId="0" fontId="3" fillId="0" borderId="1" xfId="0" applyFont="1" applyBorder="1" applyAlignment="1">
      <alignment vertical="center" wrapText="1"/>
    </xf>
    <xf numFmtId="0" fontId="3" fillId="2" borderId="1" xfId="21" applyFont="1" applyFill="1" applyBorder="1" applyAlignment="1">
      <alignment horizontal="left" vertical="center" wrapText="1"/>
      <protection/>
    </xf>
    <xf numFmtId="0" fontId="11" fillId="2" borderId="1" xfId="0" applyFont="1" applyFill="1" applyBorder="1" applyAlignment="1">
      <alignment vertical="center"/>
    </xf>
    <xf numFmtId="0" fontId="3" fillId="0" borderId="0" xfId="0" applyFont="1" applyAlignment="1">
      <alignment horizontal="center" vertical="top"/>
    </xf>
    <xf numFmtId="0" fontId="3" fillId="0" borderId="0" xfId="0" applyFont="1" applyAlignment="1">
      <alignment horizontal="left" vertical="top" wrapText="1"/>
    </xf>
    <xf numFmtId="0" fontId="13" fillId="0" borderId="1" xfId="21" applyFont="1" applyBorder="1" applyAlignment="1">
      <alignment horizontal="left" vertical="top" wrapText="1"/>
      <protection/>
    </xf>
    <xf numFmtId="0" fontId="10" fillId="0" borderId="1" xfId="21" applyFont="1" applyBorder="1" applyAlignment="1">
      <alignment horizontal="left" vertical="center" wrapText="1"/>
      <protection/>
    </xf>
    <xf numFmtId="0" fontId="15" fillId="0" borderId="1" xfId="21" applyFont="1" applyBorder="1" applyAlignment="1">
      <alignment horizontal="left" vertical="center" wrapText="1"/>
      <protection/>
    </xf>
    <xf numFmtId="0" fontId="10" fillId="0" borderId="1" xfId="0" applyFont="1" applyBorder="1" applyAlignment="1">
      <alignment horizontal="left" vertical="top" wrapText="1"/>
    </xf>
    <xf numFmtId="0" fontId="4" fillId="2" borderId="1" xfId="21" applyFont="1" applyFill="1" applyBorder="1" applyAlignment="1">
      <alignment vertical="center" wrapText="1"/>
      <protection/>
    </xf>
    <xf numFmtId="0" fontId="8" fillId="2" borderId="1" xfId="0" applyFont="1" applyFill="1" applyBorder="1" applyAlignment="1">
      <alignment horizontal="center" vertical="center" wrapText="1"/>
    </xf>
    <xf numFmtId="0" fontId="16" fillId="0" borderId="0" xfId="0" applyFont="1"/>
    <xf numFmtId="0" fontId="16" fillId="0" borderId="0" xfId="0" applyFont="1" applyAlignment="1">
      <alignment horizontal="left"/>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16" fillId="0" borderId="0" xfId="0" applyFont="1" applyAlignment="1">
      <alignment horizontal="left" vertical="top" wrapText="1"/>
    </xf>
    <xf numFmtId="0" fontId="7" fillId="2" borderId="0" xfId="0" applyFont="1" applyFill="1" applyAlignment="1">
      <alignment horizontal="center" vertical="center"/>
    </xf>
    <xf numFmtId="0" fontId="7" fillId="2" borderId="1" xfId="0" applyFont="1" applyFill="1" applyBorder="1" applyAlignment="1">
      <alignment horizontal="center" vertical="center" wrapText="1"/>
    </xf>
    <xf numFmtId="0" fontId="19" fillId="0" borderId="1" xfId="0" applyFont="1" applyBorder="1" applyAlignment="1">
      <alignment horizontal="center" vertical="center"/>
    </xf>
    <xf numFmtId="1" fontId="16" fillId="2" borderId="1" xfId="0" applyNumberFormat="1" applyFont="1" applyFill="1" applyBorder="1" applyAlignment="1">
      <alignment horizontal="center" vertical="center"/>
    </xf>
    <xf numFmtId="0" fontId="3" fillId="0" borderId="0" xfId="0" applyFont="1" applyAlignment="1">
      <alignment horizontal="right" vertical="top" wrapText="1"/>
    </xf>
    <xf numFmtId="0" fontId="5" fillId="0" borderId="0" xfId="0" applyFont="1" applyAlignment="1">
      <alignment horizontal="center" wrapText="1"/>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0" xfId="0" applyFont="1" applyAlignment="1">
      <alignment vertical="top" wrapText="1"/>
    </xf>
    <xf numFmtId="0" fontId="3" fillId="0" borderId="0" xfId="0" applyFont="1" applyAlignment="1">
      <alignment vertical="top"/>
    </xf>
    <xf numFmtId="0" fontId="7" fillId="0" borderId="0" xfId="0" applyFont="1" applyAlignment="1">
      <alignment horizontal="left"/>
    </xf>
    <xf numFmtId="0" fontId="5" fillId="0" borderId="0" xfId="0" applyFont="1" applyAlignment="1">
      <alignment horizontal="left" wrapText="1"/>
    </xf>
    <xf numFmtId="0" fontId="6" fillId="0" borderId="0" xfId="0" applyFont="1" applyAlignment="1">
      <alignment horizontal="center"/>
    </xf>
  </cellXfs>
  <cellStyles count="8">
    <cellStyle name="Normal" xfId="0"/>
    <cellStyle name="Percent" xfId="15"/>
    <cellStyle name="Currency" xfId="16"/>
    <cellStyle name="Currency [0]" xfId="17"/>
    <cellStyle name="Comma" xfId="18"/>
    <cellStyle name="Comma [0]" xfId="19"/>
    <cellStyle name="Excel Built-in Normal"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24DA1-2D65-4323-B47B-F6DE0C228A56}">
  <dimension ref="A1:F94"/>
  <sheetViews>
    <sheetView tabSelected="1" view="pageBreakPreview" zoomScale="69" zoomScaleSheetLayoutView="69" workbookViewId="0" topLeftCell="A73">
      <selection activeCell="F12" sqref="F12:F91"/>
    </sheetView>
  </sheetViews>
  <sheetFormatPr defaultColWidth="9.140625" defaultRowHeight="12.75"/>
  <cols>
    <col min="1" max="1" width="4.8515625" style="21" customWidth="1"/>
    <col min="2" max="2" width="55.421875" style="4" customWidth="1"/>
    <col min="3" max="3" width="11.140625" style="21" customWidth="1"/>
    <col min="4" max="4" width="86.00390625" style="6" customWidth="1"/>
    <col min="5" max="5" width="14.28125" style="54" customWidth="1"/>
    <col min="6" max="6" width="21.140625" style="12" customWidth="1"/>
  </cols>
  <sheetData>
    <row r="1" spans="1:6" s="2" customFormat="1" ht="45.75" customHeight="1">
      <c r="A1" s="27"/>
      <c r="B1" s="4"/>
      <c r="C1" s="4"/>
      <c r="D1" s="58" t="s">
        <v>6</v>
      </c>
      <c r="E1" s="58"/>
      <c r="F1" s="58"/>
    </row>
    <row r="2" spans="1:6" s="2" customFormat="1" ht="25.2">
      <c r="A2" s="67" t="s">
        <v>7</v>
      </c>
      <c r="B2" s="67"/>
      <c r="C2" s="67"/>
      <c r="D2" s="67"/>
      <c r="E2" s="67"/>
      <c r="F2" s="9"/>
    </row>
    <row r="3" spans="1:6" s="2" customFormat="1" ht="25.2">
      <c r="A3" s="27"/>
      <c r="B3" s="4"/>
      <c r="C3" s="4"/>
      <c r="D3" s="3"/>
      <c r="E3" s="47"/>
      <c r="F3" s="9"/>
    </row>
    <row r="4" spans="1:6" s="2" customFormat="1" ht="26.25" customHeight="1">
      <c r="A4" s="59" t="s">
        <v>8</v>
      </c>
      <c r="B4" s="59"/>
      <c r="C4" s="59"/>
      <c r="D4" s="59"/>
      <c r="E4" s="59"/>
      <c r="F4" s="59"/>
    </row>
    <row r="5" spans="1:6" s="2" customFormat="1" ht="25.2">
      <c r="A5" s="27"/>
      <c r="B5" s="4"/>
      <c r="C5" s="4"/>
      <c r="D5" s="3"/>
      <c r="E5" s="47"/>
      <c r="F5" s="9"/>
    </row>
    <row r="6" spans="1:6" s="2" customFormat="1" ht="45.75" customHeight="1">
      <c r="A6" s="66" t="s">
        <v>18</v>
      </c>
      <c r="B6" s="66"/>
      <c r="C6" s="66"/>
      <c r="D6" s="66"/>
      <c r="E6" s="66"/>
      <c r="F6" s="66"/>
    </row>
    <row r="7" spans="1:6" s="2" customFormat="1" ht="25.2">
      <c r="A7" s="28"/>
      <c r="B7" s="13"/>
      <c r="C7" s="13"/>
      <c r="D7" s="3"/>
      <c r="E7" s="48"/>
      <c r="F7" s="9"/>
    </row>
    <row r="8" spans="1:6" s="2" customFormat="1" ht="25.2">
      <c r="A8" s="4" t="s">
        <v>10</v>
      </c>
      <c r="B8" s="4"/>
      <c r="C8" s="4"/>
      <c r="D8" s="4"/>
      <c r="E8" s="47"/>
      <c r="F8" s="9"/>
    </row>
    <row r="9" spans="1:6" s="2" customFormat="1" ht="25.2">
      <c r="A9" s="13"/>
      <c r="B9" s="13"/>
      <c r="C9" s="13"/>
      <c r="D9" s="3"/>
      <c r="E9" s="48"/>
      <c r="F9" s="9"/>
    </row>
    <row r="10" spans="1:6" s="2" customFormat="1" ht="25.2">
      <c r="A10" s="65" t="s">
        <v>9</v>
      </c>
      <c r="B10" s="65"/>
      <c r="C10" s="65"/>
      <c r="D10" s="65"/>
      <c r="E10" s="65"/>
      <c r="F10" s="9"/>
    </row>
    <row r="11" spans="1:6" ht="52.2">
      <c r="A11" s="22" t="s">
        <v>12</v>
      </c>
      <c r="B11" s="23" t="s">
        <v>13</v>
      </c>
      <c r="C11" s="23" t="s">
        <v>14</v>
      </c>
      <c r="D11" s="46" t="s">
        <v>11</v>
      </c>
      <c r="E11" s="55" t="s">
        <v>0</v>
      </c>
      <c r="F11" s="23" t="s">
        <v>15</v>
      </c>
    </row>
    <row r="12" spans="1:6" ht="108">
      <c r="A12" s="29">
        <v>1</v>
      </c>
      <c r="B12" s="30" t="s">
        <v>19</v>
      </c>
      <c r="C12" s="14" t="s">
        <v>4</v>
      </c>
      <c r="D12" s="24" t="s">
        <v>168</v>
      </c>
      <c r="E12" s="49">
        <v>200</v>
      </c>
      <c r="F12" s="56">
        <v>96000</v>
      </c>
    </row>
    <row r="13" spans="1:6" ht="72">
      <c r="A13" s="29">
        <v>2</v>
      </c>
      <c r="B13" s="30" t="s">
        <v>20</v>
      </c>
      <c r="C13" s="14" t="s">
        <v>5</v>
      </c>
      <c r="D13" s="24" t="s">
        <v>99</v>
      </c>
      <c r="E13" s="49">
        <v>100</v>
      </c>
      <c r="F13" s="56">
        <v>8750</v>
      </c>
    </row>
    <row r="14" spans="1:6" ht="117" customHeight="1">
      <c r="A14" s="31">
        <v>3</v>
      </c>
      <c r="B14" s="30" t="s">
        <v>21</v>
      </c>
      <c r="C14" s="14" t="s">
        <v>5</v>
      </c>
      <c r="D14" s="41" t="s">
        <v>169</v>
      </c>
      <c r="E14" s="49">
        <v>30</v>
      </c>
      <c r="F14" s="56">
        <v>48750</v>
      </c>
    </row>
    <row r="15" spans="1:6" ht="90">
      <c r="A15" s="31">
        <v>4</v>
      </c>
      <c r="B15" s="30" t="s">
        <v>22</v>
      </c>
      <c r="C15" s="14" t="s">
        <v>5</v>
      </c>
      <c r="D15" s="42" t="s">
        <v>100</v>
      </c>
      <c r="E15" s="49">
        <v>30</v>
      </c>
      <c r="F15" s="56">
        <v>42000</v>
      </c>
    </row>
    <row r="16" spans="1:6" ht="126">
      <c r="A16" s="29">
        <v>5</v>
      </c>
      <c r="B16" s="30" t="s">
        <v>23</v>
      </c>
      <c r="C16" s="14" t="s">
        <v>5</v>
      </c>
      <c r="D16" s="43" t="s">
        <v>170</v>
      </c>
      <c r="E16" s="49">
        <v>20</v>
      </c>
      <c r="F16" s="56">
        <v>37000</v>
      </c>
    </row>
    <row r="17" spans="1:6" ht="90">
      <c r="A17" s="29">
        <v>6</v>
      </c>
      <c r="B17" s="30" t="s">
        <v>24</v>
      </c>
      <c r="C17" s="14" t="s">
        <v>5</v>
      </c>
      <c r="D17" s="24" t="s">
        <v>101</v>
      </c>
      <c r="E17" s="49">
        <v>150</v>
      </c>
      <c r="F17" s="56">
        <v>116250</v>
      </c>
    </row>
    <row r="18" spans="1:6" ht="72">
      <c r="A18" s="31">
        <v>7</v>
      </c>
      <c r="B18" s="30" t="s">
        <v>25</v>
      </c>
      <c r="C18" s="14" t="s">
        <v>5</v>
      </c>
      <c r="D18" s="24" t="s">
        <v>102</v>
      </c>
      <c r="E18" s="49">
        <v>30</v>
      </c>
      <c r="F18" s="56">
        <v>1800</v>
      </c>
    </row>
    <row r="19" spans="1:6" ht="54">
      <c r="A19" s="31">
        <v>8</v>
      </c>
      <c r="B19" s="30" t="s">
        <v>26</v>
      </c>
      <c r="C19" s="14" t="s">
        <v>4</v>
      </c>
      <c r="D19" s="24" t="s">
        <v>103</v>
      </c>
      <c r="E19" s="49">
        <v>5</v>
      </c>
      <c r="F19" s="56">
        <v>3350</v>
      </c>
    </row>
    <row r="20" spans="1:6" ht="54">
      <c r="A20" s="29">
        <v>9</v>
      </c>
      <c r="B20" s="32" t="s">
        <v>27</v>
      </c>
      <c r="C20" s="15" t="s">
        <v>2</v>
      </c>
      <c r="D20" s="25" t="s">
        <v>104</v>
      </c>
      <c r="E20" s="49">
        <v>50</v>
      </c>
      <c r="F20" s="56">
        <v>25000</v>
      </c>
    </row>
    <row r="21" spans="1:6" ht="31.2">
      <c r="A21" s="29">
        <v>10</v>
      </c>
      <c r="B21" s="30" t="s">
        <v>28</v>
      </c>
      <c r="C21" s="14" t="s">
        <v>3</v>
      </c>
      <c r="D21" s="24" t="s">
        <v>105</v>
      </c>
      <c r="E21" s="49">
        <v>17</v>
      </c>
      <c r="F21" s="56">
        <v>9350</v>
      </c>
    </row>
    <row r="22" spans="1:6" ht="36">
      <c r="A22" s="31">
        <v>11</v>
      </c>
      <c r="B22" s="30" t="s">
        <v>29</v>
      </c>
      <c r="C22" s="14" t="s">
        <v>3</v>
      </c>
      <c r="D22" s="24" t="s">
        <v>106</v>
      </c>
      <c r="E22" s="49">
        <v>40</v>
      </c>
      <c r="F22" s="56">
        <v>5400</v>
      </c>
    </row>
    <row r="23" spans="1:6" ht="36">
      <c r="A23" s="31">
        <v>12</v>
      </c>
      <c r="B23" s="30" t="s">
        <v>30</v>
      </c>
      <c r="C23" s="14" t="s">
        <v>3</v>
      </c>
      <c r="D23" s="24" t="s">
        <v>107</v>
      </c>
      <c r="E23" s="49">
        <v>15</v>
      </c>
      <c r="F23" s="56">
        <v>14250</v>
      </c>
    </row>
    <row r="24" spans="1:6" ht="36">
      <c r="A24" s="29">
        <v>13</v>
      </c>
      <c r="B24" s="30" t="s">
        <v>30</v>
      </c>
      <c r="C24" s="14" t="s">
        <v>3</v>
      </c>
      <c r="D24" s="24" t="s">
        <v>108</v>
      </c>
      <c r="E24" s="49">
        <v>15</v>
      </c>
      <c r="F24" s="56">
        <v>21000</v>
      </c>
    </row>
    <row r="25" spans="1:6" ht="78" customHeight="1">
      <c r="A25" s="29">
        <v>14</v>
      </c>
      <c r="B25" s="30" t="s">
        <v>31</v>
      </c>
      <c r="C25" s="14" t="s">
        <v>3</v>
      </c>
      <c r="D25" s="42" t="s">
        <v>109</v>
      </c>
      <c r="E25" s="49">
        <v>30</v>
      </c>
      <c r="F25" s="56">
        <v>50400</v>
      </c>
    </row>
    <row r="26" spans="1:6" ht="21" customHeight="1">
      <c r="A26" s="31">
        <v>15</v>
      </c>
      <c r="B26" s="33" t="s">
        <v>32</v>
      </c>
      <c r="C26" s="15" t="s">
        <v>3</v>
      </c>
      <c r="D26" s="44" t="s">
        <v>110</v>
      </c>
      <c r="E26" s="49">
        <v>25</v>
      </c>
      <c r="F26" s="56">
        <v>25000</v>
      </c>
    </row>
    <row r="27" spans="1:6" ht="54">
      <c r="A27" s="31">
        <v>16</v>
      </c>
      <c r="B27" s="34" t="s">
        <v>33</v>
      </c>
      <c r="C27" s="15" t="s">
        <v>3</v>
      </c>
      <c r="D27" s="8" t="s">
        <v>111</v>
      </c>
      <c r="E27" s="49">
        <v>50</v>
      </c>
      <c r="F27" s="56">
        <v>65000</v>
      </c>
    </row>
    <row r="28" spans="1:6" ht="54">
      <c r="A28" s="29">
        <v>17</v>
      </c>
      <c r="B28" s="35" t="s">
        <v>34</v>
      </c>
      <c r="C28" s="15" t="s">
        <v>3</v>
      </c>
      <c r="D28" s="25" t="s">
        <v>112</v>
      </c>
      <c r="E28" s="49">
        <v>20</v>
      </c>
      <c r="F28" s="56">
        <v>20000</v>
      </c>
    </row>
    <row r="29" spans="1:6" ht="36">
      <c r="A29" s="29">
        <v>18</v>
      </c>
      <c r="B29" s="36" t="s">
        <v>35</v>
      </c>
      <c r="C29" s="15" t="s">
        <v>3</v>
      </c>
      <c r="D29" s="25" t="s">
        <v>113</v>
      </c>
      <c r="E29" s="49">
        <v>100</v>
      </c>
      <c r="F29" s="56">
        <v>9500</v>
      </c>
    </row>
    <row r="30" spans="1:6" ht="28.2">
      <c r="A30" s="31">
        <v>19</v>
      </c>
      <c r="B30" s="32" t="s">
        <v>36</v>
      </c>
      <c r="C30" s="15" t="s">
        <v>3</v>
      </c>
      <c r="D30" s="25" t="s">
        <v>114</v>
      </c>
      <c r="E30" s="49">
        <v>900</v>
      </c>
      <c r="F30" s="56">
        <v>11700</v>
      </c>
    </row>
    <row r="31" spans="1:6" ht="28.2">
      <c r="A31" s="31">
        <v>20</v>
      </c>
      <c r="B31" s="30" t="s">
        <v>37</v>
      </c>
      <c r="C31" s="14" t="s">
        <v>3</v>
      </c>
      <c r="D31" s="24" t="s">
        <v>37</v>
      </c>
      <c r="E31" s="49">
        <v>1000</v>
      </c>
      <c r="F31" s="56">
        <v>15000</v>
      </c>
    </row>
    <row r="32" spans="1:6" ht="28.2">
      <c r="A32" s="29">
        <v>21</v>
      </c>
      <c r="B32" s="37" t="s">
        <v>38</v>
      </c>
      <c r="C32" s="16" t="s">
        <v>3</v>
      </c>
      <c r="D32" s="26" t="s">
        <v>38</v>
      </c>
      <c r="E32" s="57">
        <v>100</v>
      </c>
      <c r="F32" s="56">
        <v>6500</v>
      </c>
    </row>
    <row r="33" spans="1:6" ht="54">
      <c r="A33" s="29">
        <v>22</v>
      </c>
      <c r="B33" s="37" t="s">
        <v>17</v>
      </c>
      <c r="C33" s="16" t="s">
        <v>3</v>
      </c>
      <c r="D33" s="26" t="s">
        <v>115</v>
      </c>
      <c r="E33" s="57">
        <v>500</v>
      </c>
      <c r="F33" s="56">
        <v>20000</v>
      </c>
    </row>
    <row r="34" spans="1:6" ht="36">
      <c r="A34" s="31">
        <v>23</v>
      </c>
      <c r="B34" s="37" t="s">
        <v>39</v>
      </c>
      <c r="C34" s="16" t="s">
        <v>3</v>
      </c>
      <c r="D34" s="26" t="s">
        <v>116</v>
      </c>
      <c r="E34" s="49">
        <v>50</v>
      </c>
      <c r="F34" s="56">
        <v>2000</v>
      </c>
    </row>
    <row r="35" spans="1:6" ht="28.2">
      <c r="A35" s="31">
        <v>24</v>
      </c>
      <c r="B35" s="37" t="s">
        <v>40</v>
      </c>
      <c r="C35" s="16" t="s">
        <v>3</v>
      </c>
      <c r="D35" s="26" t="s">
        <v>117</v>
      </c>
      <c r="E35" s="49">
        <v>60</v>
      </c>
      <c r="F35" s="56">
        <v>2400</v>
      </c>
    </row>
    <row r="36" spans="1:6" ht="59.25" customHeight="1">
      <c r="A36" s="29">
        <v>25</v>
      </c>
      <c r="B36" s="37" t="s">
        <v>41</v>
      </c>
      <c r="C36" s="16" t="s">
        <v>4</v>
      </c>
      <c r="D36" s="26" t="s">
        <v>118</v>
      </c>
      <c r="E36" s="49">
        <v>50</v>
      </c>
      <c r="F36" s="56">
        <v>27250</v>
      </c>
    </row>
    <row r="37" spans="1:6" ht="28.2">
      <c r="A37" s="29">
        <v>26</v>
      </c>
      <c r="B37" s="37" t="s">
        <v>42</v>
      </c>
      <c r="C37" s="16" t="s">
        <v>3</v>
      </c>
      <c r="D37" s="26" t="s">
        <v>119</v>
      </c>
      <c r="E37" s="49">
        <v>150</v>
      </c>
      <c r="F37" s="56">
        <v>6300</v>
      </c>
    </row>
    <row r="38" spans="1:6" ht="28.2">
      <c r="A38" s="31">
        <v>27</v>
      </c>
      <c r="B38" s="37" t="s">
        <v>43</v>
      </c>
      <c r="C38" s="16" t="s">
        <v>3</v>
      </c>
      <c r="D38" s="26" t="s">
        <v>120</v>
      </c>
      <c r="E38" s="50">
        <v>15</v>
      </c>
      <c r="F38" s="56">
        <v>480</v>
      </c>
    </row>
    <row r="39" spans="1:6" ht="28.2">
      <c r="A39" s="31">
        <v>28</v>
      </c>
      <c r="B39" s="37" t="s">
        <v>44</v>
      </c>
      <c r="C39" s="16" t="s">
        <v>3</v>
      </c>
      <c r="D39" s="26" t="s">
        <v>44</v>
      </c>
      <c r="E39" s="50">
        <v>15</v>
      </c>
      <c r="F39" s="56">
        <v>375</v>
      </c>
    </row>
    <row r="40" spans="1:6" ht="36">
      <c r="A40" s="29">
        <v>29</v>
      </c>
      <c r="B40" s="37" t="s">
        <v>45</v>
      </c>
      <c r="C40" s="17" t="s">
        <v>5</v>
      </c>
      <c r="D40" s="26" t="s">
        <v>121</v>
      </c>
      <c r="E40" s="49">
        <v>170</v>
      </c>
      <c r="F40" s="56">
        <v>25500</v>
      </c>
    </row>
    <row r="41" spans="1:6" ht="28.2">
      <c r="A41" s="29">
        <v>30</v>
      </c>
      <c r="B41" s="37" t="s">
        <v>98</v>
      </c>
      <c r="C41" s="17" t="s">
        <v>5</v>
      </c>
      <c r="D41" s="26" t="s">
        <v>122</v>
      </c>
      <c r="E41" s="49">
        <v>130</v>
      </c>
      <c r="F41" s="56">
        <v>52000</v>
      </c>
    </row>
    <row r="42" spans="1:6" ht="28.2">
      <c r="A42" s="31">
        <v>31</v>
      </c>
      <c r="B42" s="37" t="s">
        <v>46</v>
      </c>
      <c r="C42" s="18" t="s">
        <v>5</v>
      </c>
      <c r="D42" s="26" t="s">
        <v>123</v>
      </c>
      <c r="E42" s="50">
        <v>200</v>
      </c>
      <c r="F42" s="56">
        <v>17000</v>
      </c>
    </row>
    <row r="43" spans="1:6" ht="28.2">
      <c r="A43" s="31">
        <v>32</v>
      </c>
      <c r="B43" s="37" t="s">
        <v>47</v>
      </c>
      <c r="C43" s="17" t="s">
        <v>3</v>
      </c>
      <c r="D43" s="26" t="s">
        <v>124</v>
      </c>
      <c r="E43" s="49">
        <v>5000</v>
      </c>
      <c r="F43" s="56">
        <v>6250</v>
      </c>
    </row>
    <row r="44" spans="1:6" ht="28.2">
      <c r="A44" s="29">
        <v>33</v>
      </c>
      <c r="B44" s="37" t="s">
        <v>48</v>
      </c>
      <c r="C44" s="17" t="s">
        <v>3</v>
      </c>
      <c r="D44" s="26" t="s">
        <v>125</v>
      </c>
      <c r="E44" s="49">
        <v>40</v>
      </c>
      <c r="F44" s="56">
        <v>32200</v>
      </c>
    </row>
    <row r="45" spans="1:6" ht="28.2">
      <c r="A45" s="29">
        <v>34</v>
      </c>
      <c r="B45" s="37" t="s">
        <v>49</v>
      </c>
      <c r="C45" s="17" t="s">
        <v>3</v>
      </c>
      <c r="D45" s="26" t="s">
        <v>126</v>
      </c>
      <c r="E45" s="49">
        <v>200</v>
      </c>
      <c r="F45" s="56">
        <v>8516</v>
      </c>
    </row>
    <row r="46" spans="1:6" ht="28.2">
      <c r="A46" s="31">
        <v>35</v>
      </c>
      <c r="B46" s="37" t="s">
        <v>50</v>
      </c>
      <c r="C46" s="17" t="s">
        <v>3</v>
      </c>
      <c r="D46" s="26" t="s">
        <v>127</v>
      </c>
      <c r="E46" s="49">
        <v>60</v>
      </c>
      <c r="F46" s="56">
        <v>10800</v>
      </c>
    </row>
    <row r="47" spans="1:6" ht="28.2">
      <c r="A47" s="31">
        <v>36</v>
      </c>
      <c r="B47" s="37" t="s">
        <v>51</v>
      </c>
      <c r="C47" s="18" t="s">
        <v>3</v>
      </c>
      <c r="D47" s="26" t="s">
        <v>128</v>
      </c>
      <c r="E47" s="50">
        <v>50</v>
      </c>
      <c r="F47" s="56">
        <v>4225</v>
      </c>
    </row>
    <row r="48" spans="1:6" ht="28.2">
      <c r="A48" s="29">
        <v>37</v>
      </c>
      <c r="B48" s="37" t="s">
        <v>52</v>
      </c>
      <c r="C48" s="17" t="s">
        <v>3</v>
      </c>
      <c r="D48" s="26" t="s">
        <v>129</v>
      </c>
      <c r="E48" s="49">
        <v>50</v>
      </c>
      <c r="F48" s="56">
        <v>4500</v>
      </c>
    </row>
    <row r="49" spans="1:6" ht="28.2">
      <c r="A49" s="29">
        <v>38</v>
      </c>
      <c r="B49" s="37" t="s">
        <v>53</v>
      </c>
      <c r="C49" s="17" t="s">
        <v>5</v>
      </c>
      <c r="D49" s="26" t="s">
        <v>130</v>
      </c>
      <c r="E49" s="49">
        <v>15</v>
      </c>
      <c r="F49" s="56">
        <v>1770</v>
      </c>
    </row>
    <row r="50" spans="1:6" ht="28.2">
      <c r="A50" s="31">
        <v>39</v>
      </c>
      <c r="B50" s="37" t="s">
        <v>54</v>
      </c>
      <c r="C50" s="17" t="s">
        <v>3</v>
      </c>
      <c r="D50" s="26" t="s">
        <v>131</v>
      </c>
      <c r="E50" s="49">
        <v>15</v>
      </c>
      <c r="F50" s="56">
        <v>1095</v>
      </c>
    </row>
    <row r="51" spans="1:6" ht="28.2">
      <c r="A51" s="31">
        <v>40</v>
      </c>
      <c r="B51" s="37" t="s">
        <v>55</v>
      </c>
      <c r="C51" s="18" t="s">
        <v>5</v>
      </c>
      <c r="D51" s="26" t="s">
        <v>132</v>
      </c>
      <c r="E51" s="49">
        <v>75</v>
      </c>
      <c r="F51" s="56">
        <v>4125</v>
      </c>
    </row>
    <row r="52" spans="1:6" ht="28.2">
      <c r="A52" s="29">
        <v>41</v>
      </c>
      <c r="B52" s="37" t="s">
        <v>56</v>
      </c>
      <c r="C52" s="17" t="s">
        <v>5</v>
      </c>
      <c r="D52" s="26" t="s">
        <v>133</v>
      </c>
      <c r="E52" s="49">
        <v>65</v>
      </c>
      <c r="F52" s="56">
        <v>15600</v>
      </c>
    </row>
    <row r="53" spans="1:6" ht="28.2">
      <c r="A53" s="29">
        <v>42</v>
      </c>
      <c r="B53" s="37" t="s">
        <v>57</v>
      </c>
      <c r="C53" s="17" t="s">
        <v>1</v>
      </c>
      <c r="D53" s="26" t="s">
        <v>134</v>
      </c>
      <c r="E53" s="49">
        <v>100</v>
      </c>
      <c r="F53" s="56">
        <v>2900</v>
      </c>
    </row>
    <row r="54" spans="1:6" ht="31.2">
      <c r="A54" s="31">
        <v>43</v>
      </c>
      <c r="B54" s="37" t="s">
        <v>58</v>
      </c>
      <c r="C54" s="17" t="s">
        <v>5</v>
      </c>
      <c r="D54" s="26" t="s">
        <v>135</v>
      </c>
      <c r="E54" s="49">
        <v>50</v>
      </c>
      <c r="F54" s="56">
        <v>42500</v>
      </c>
    </row>
    <row r="55" spans="1:6" ht="31.2">
      <c r="A55" s="31">
        <v>44</v>
      </c>
      <c r="B55" s="37" t="s">
        <v>59</v>
      </c>
      <c r="C55" s="17" t="s">
        <v>5</v>
      </c>
      <c r="D55" s="26" t="s">
        <v>136</v>
      </c>
      <c r="E55" s="49">
        <v>30</v>
      </c>
      <c r="F55" s="56">
        <v>10500</v>
      </c>
    </row>
    <row r="56" spans="1:6" ht="28.2">
      <c r="A56" s="29">
        <v>45</v>
      </c>
      <c r="B56" s="37" t="s">
        <v>60</v>
      </c>
      <c r="C56" s="17" t="s">
        <v>1</v>
      </c>
      <c r="D56" s="26" t="s">
        <v>137</v>
      </c>
      <c r="E56" s="49">
        <v>10</v>
      </c>
      <c r="F56" s="56">
        <v>7500</v>
      </c>
    </row>
    <row r="57" spans="1:6" ht="28.2">
      <c r="A57" s="29">
        <v>46</v>
      </c>
      <c r="B57" s="37" t="s">
        <v>61</v>
      </c>
      <c r="C57" s="17" t="s">
        <v>1</v>
      </c>
      <c r="D57" s="26" t="s">
        <v>138</v>
      </c>
      <c r="E57" s="49">
        <v>30</v>
      </c>
      <c r="F57" s="56">
        <v>6150</v>
      </c>
    </row>
    <row r="58" spans="1:6" ht="28.2">
      <c r="A58" s="31">
        <v>47</v>
      </c>
      <c r="B58" s="37" t="s">
        <v>62</v>
      </c>
      <c r="C58" s="17" t="s">
        <v>1</v>
      </c>
      <c r="D58" s="26" t="s">
        <v>139</v>
      </c>
      <c r="E58" s="49">
        <v>15</v>
      </c>
      <c r="F58" s="56">
        <v>2070</v>
      </c>
    </row>
    <row r="59" spans="1:6" ht="28.2">
      <c r="A59" s="31">
        <v>48</v>
      </c>
      <c r="B59" s="37" t="s">
        <v>63</v>
      </c>
      <c r="C59" s="17" t="s">
        <v>4</v>
      </c>
      <c r="D59" s="26" t="s">
        <v>140</v>
      </c>
      <c r="E59" s="49">
        <v>5</v>
      </c>
      <c r="F59" s="56">
        <v>3900</v>
      </c>
    </row>
    <row r="60" spans="1:6" ht="31.2">
      <c r="A60" s="29">
        <v>49</v>
      </c>
      <c r="B60" s="37" t="s">
        <v>64</v>
      </c>
      <c r="C60" s="19" t="s">
        <v>3</v>
      </c>
      <c r="D60" s="45" t="s">
        <v>141</v>
      </c>
      <c r="E60" s="50">
        <v>60</v>
      </c>
      <c r="F60" s="56">
        <v>19980</v>
      </c>
    </row>
    <row r="61" spans="1:6" ht="28.2">
      <c r="A61" s="29">
        <v>50</v>
      </c>
      <c r="B61" s="37" t="s">
        <v>65</v>
      </c>
      <c r="C61" s="19" t="s">
        <v>3</v>
      </c>
      <c r="D61" s="45" t="s">
        <v>142</v>
      </c>
      <c r="E61" s="50">
        <v>40</v>
      </c>
      <c r="F61" s="56">
        <v>5400</v>
      </c>
    </row>
    <row r="62" spans="1:6" ht="36">
      <c r="A62" s="31">
        <v>51</v>
      </c>
      <c r="B62" s="37" t="s">
        <v>66</v>
      </c>
      <c r="C62" s="17" t="s">
        <v>5</v>
      </c>
      <c r="D62" s="26" t="s">
        <v>143</v>
      </c>
      <c r="E62" s="49">
        <v>15</v>
      </c>
      <c r="F62" s="56">
        <v>33525</v>
      </c>
    </row>
    <row r="63" spans="1:6" ht="36">
      <c r="A63" s="31">
        <v>52</v>
      </c>
      <c r="B63" s="37" t="s">
        <v>67</v>
      </c>
      <c r="C63" s="17" t="s">
        <v>5</v>
      </c>
      <c r="D63" s="26" t="s">
        <v>144</v>
      </c>
      <c r="E63" s="49">
        <v>2</v>
      </c>
      <c r="F63" s="56">
        <v>4320</v>
      </c>
    </row>
    <row r="64" spans="1:6" ht="28.2">
      <c r="A64" s="29">
        <v>53</v>
      </c>
      <c r="B64" s="37" t="s">
        <v>68</v>
      </c>
      <c r="C64" s="17" t="s">
        <v>95</v>
      </c>
      <c r="D64" s="26" t="s">
        <v>145</v>
      </c>
      <c r="E64" s="49">
        <v>50</v>
      </c>
      <c r="F64" s="56">
        <v>3250</v>
      </c>
    </row>
    <row r="65" spans="1:6" ht="28.2">
      <c r="A65" s="29">
        <v>54</v>
      </c>
      <c r="B65" s="37" t="s">
        <v>65</v>
      </c>
      <c r="C65" s="17" t="s">
        <v>96</v>
      </c>
      <c r="D65" s="26" t="s">
        <v>146</v>
      </c>
      <c r="E65" s="49">
        <v>40</v>
      </c>
      <c r="F65" s="56">
        <v>4400</v>
      </c>
    </row>
    <row r="66" spans="1:6" ht="28.2">
      <c r="A66" s="31">
        <v>55</v>
      </c>
      <c r="B66" s="37" t="s">
        <v>69</v>
      </c>
      <c r="C66" s="17" t="s">
        <v>5</v>
      </c>
      <c r="D66" s="26" t="s">
        <v>147</v>
      </c>
      <c r="E66" s="49">
        <v>20</v>
      </c>
      <c r="F66" s="56">
        <v>4460</v>
      </c>
    </row>
    <row r="67" spans="1:6" ht="31.2">
      <c r="A67" s="31">
        <v>56</v>
      </c>
      <c r="B67" s="37" t="s">
        <v>70</v>
      </c>
      <c r="C67" s="17" t="s">
        <v>5</v>
      </c>
      <c r="D67" s="26" t="s">
        <v>148</v>
      </c>
      <c r="E67" s="51">
        <v>35</v>
      </c>
      <c r="F67" s="56">
        <v>49700</v>
      </c>
    </row>
    <row r="68" spans="1:6" ht="28.2">
      <c r="A68" s="29">
        <v>57</v>
      </c>
      <c r="B68" s="37" t="s">
        <v>71</v>
      </c>
      <c r="C68" s="17" t="s">
        <v>1</v>
      </c>
      <c r="D68" s="26" t="s">
        <v>149</v>
      </c>
      <c r="E68" s="51">
        <v>20</v>
      </c>
      <c r="F68" s="56">
        <v>4900</v>
      </c>
    </row>
    <row r="69" spans="1:6" ht="36">
      <c r="A69" s="29">
        <v>58</v>
      </c>
      <c r="B69" s="37" t="s">
        <v>72</v>
      </c>
      <c r="C69" s="17" t="s">
        <v>5</v>
      </c>
      <c r="D69" s="26" t="s">
        <v>150</v>
      </c>
      <c r="E69" s="51">
        <v>30</v>
      </c>
      <c r="F69" s="56">
        <v>9450</v>
      </c>
    </row>
    <row r="70" spans="1:6" ht="28.2">
      <c r="A70" s="31">
        <v>59</v>
      </c>
      <c r="B70" s="37" t="s">
        <v>73</v>
      </c>
      <c r="C70" s="17" t="s">
        <v>3</v>
      </c>
      <c r="D70" s="26" t="s">
        <v>73</v>
      </c>
      <c r="E70" s="51">
        <v>3</v>
      </c>
      <c r="F70" s="56">
        <v>2460</v>
      </c>
    </row>
    <row r="71" spans="1:6" ht="28.2">
      <c r="A71" s="31">
        <v>60</v>
      </c>
      <c r="B71" s="37" t="s">
        <v>74</v>
      </c>
      <c r="C71" s="17" t="s">
        <v>3</v>
      </c>
      <c r="D71" s="26" t="s">
        <v>151</v>
      </c>
      <c r="E71" s="51">
        <v>140</v>
      </c>
      <c r="F71" s="56">
        <v>9520</v>
      </c>
    </row>
    <row r="72" spans="1:6" ht="28.2">
      <c r="A72" s="29">
        <v>61</v>
      </c>
      <c r="B72" s="37" t="s">
        <v>75</v>
      </c>
      <c r="C72" s="17" t="s">
        <v>3</v>
      </c>
      <c r="D72" s="26" t="s">
        <v>152</v>
      </c>
      <c r="E72" s="51">
        <v>190</v>
      </c>
      <c r="F72" s="56">
        <v>4180</v>
      </c>
    </row>
    <row r="73" spans="1:6" ht="28.2">
      <c r="A73" s="29">
        <v>62</v>
      </c>
      <c r="B73" s="37" t="s">
        <v>76</v>
      </c>
      <c r="C73" s="17" t="s">
        <v>3</v>
      </c>
      <c r="D73" s="26" t="s">
        <v>153</v>
      </c>
      <c r="E73" s="51">
        <v>20</v>
      </c>
      <c r="F73" s="56">
        <v>8200</v>
      </c>
    </row>
    <row r="74" spans="1:6" ht="28.2">
      <c r="A74" s="31">
        <v>63</v>
      </c>
      <c r="B74" s="37" t="s">
        <v>77</v>
      </c>
      <c r="C74" s="17" t="s">
        <v>5</v>
      </c>
      <c r="D74" s="26" t="s">
        <v>154</v>
      </c>
      <c r="E74" s="51">
        <v>30</v>
      </c>
      <c r="F74" s="56">
        <v>3150</v>
      </c>
    </row>
    <row r="75" spans="1:6" s="1" customFormat="1" ht="28.2">
      <c r="A75" s="31">
        <v>64</v>
      </c>
      <c r="B75" s="37" t="s">
        <v>78</v>
      </c>
      <c r="C75" s="17" t="s">
        <v>95</v>
      </c>
      <c r="D75" s="26" t="s">
        <v>155</v>
      </c>
      <c r="E75" s="51">
        <v>60</v>
      </c>
      <c r="F75" s="56">
        <v>6240</v>
      </c>
    </row>
    <row r="76" spans="1:6" s="1" customFormat="1" ht="28.2">
      <c r="A76" s="29">
        <v>65</v>
      </c>
      <c r="B76" s="37" t="s">
        <v>79</v>
      </c>
      <c r="C76" s="17" t="s">
        <v>3</v>
      </c>
      <c r="D76" s="26" t="s">
        <v>156</v>
      </c>
      <c r="E76" s="51">
        <v>3</v>
      </c>
      <c r="F76" s="56">
        <v>6300</v>
      </c>
    </row>
    <row r="77" spans="1:6" s="1" customFormat="1" ht="28.2">
      <c r="A77" s="29">
        <v>66</v>
      </c>
      <c r="B77" s="37" t="s">
        <v>80</v>
      </c>
      <c r="C77" s="17" t="s">
        <v>3</v>
      </c>
      <c r="D77" s="26" t="s">
        <v>157</v>
      </c>
      <c r="E77" s="51">
        <v>15</v>
      </c>
      <c r="F77" s="56">
        <v>2250</v>
      </c>
    </row>
    <row r="78" spans="1:6" s="1" customFormat="1" ht="28.2">
      <c r="A78" s="31">
        <v>67</v>
      </c>
      <c r="B78" s="37" t="s">
        <v>81</v>
      </c>
      <c r="C78" s="17" t="s">
        <v>3</v>
      </c>
      <c r="D78" s="26" t="s">
        <v>157</v>
      </c>
      <c r="E78" s="51">
        <v>15</v>
      </c>
      <c r="F78" s="56">
        <v>2250</v>
      </c>
    </row>
    <row r="79" spans="1:6" ht="28.2">
      <c r="A79" s="31">
        <v>68</v>
      </c>
      <c r="B79" s="37" t="s">
        <v>82</v>
      </c>
      <c r="C79" s="20" t="s">
        <v>3</v>
      </c>
      <c r="D79" s="26" t="s">
        <v>82</v>
      </c>
      <c r="E79" s="52">
        <v>3</v>
      </c>
      <c r="F79" s="56">
        <v>6240</v>
      </c>
    </row>
    <row r="80" spans="1:6" ht="28.2">
      <c r="A80" s="29">
        <v>69</v>
      </c>
      <c r="B80" s="37" t="s">
        <v>83</v>
      </c>
      <c r="C80" s="18" t="s">
        <v>3</v>
      </c>
      <c r="D80" s="26" t="s">
        <v>83</v>
      </c>
      <c r="E80" s="51">
        <v>2000</v>
      </c>
      <c r="F80" s="56">
        <v>2000</v>
      </c>
    </row>
    <row r="81" spans="1:6" ht="28.2">
      <c r="A81" s="29">
        <v>70</v>
      </c>
      <c r="B81" s="37" t="s">
        <v>84</v>
      </c>
      <c r="C81" s="17" t="s">
        <v>3</v>
      </c>
      <c r="D81" s="26" t="s">
        <v>158</v>
      </c>
      <c r="E81" s="51">
        <v>250</v>
      </c>
      <c r="F81" s="56">
        <v>612.5</v>
      </c>
    </row>
    <row r="82" spans="1:6" ht="28.2">
      <c r="A82" s="31">
        <v>71</v>
      </c>
      <c r="B82" s="37" t="s">
        <v>85</v>
      </c>
      <c r="C82" s="17" t="s">
        <v>4</v>
      </c>
      <c r="D82" s="26" t="s">
        <v>159</v>
      </c>
      <c r="E82" s="51">
        <v>4</v>
      </c>
      <c r="F82" s="56">
        <v>1820</v>
      </c>
    </row>
    <row r="83" spans="1:6" ht="28.2">
      <c r="A83" s="31">
        <v>72</v>
      </c>
      <c r="B83" s="37" t="s">
        <v>86</v>
      </c>
      <c r="C83" s="17" t="s">
        <v>3</v>
      </c>
      <c r="D83" s="26" t="s">
        <v>160</v>
      </c>
      <c r="E83" s="51">
        <v>1</v>
      </c>
      <c r="F83" s="56">
        <v>800</v>
      </c>
    </row>
    <row r="84" spans="1:6" ht="28.2">
      <c r="A84" s="29">
        <v>73</v>
      </c>
      <c r="B84" s="37" t="s">
        <v>87</v>
      </c>
      <c r="C84" s="17" t="s">
        <v>3</v>
      </c>
      <c r="D84" s="26" t="s">
        <v>161</v>
      </c>
      <c r="E84" s="51">
        <v>2</v>
      </c>
      <c r="F84" s="56">
        <v>1700</v>
      </c>
    </row>
    <row r="85" spans="1:6" ht="28.2">
      <c r="A85" s="29">
        <v>74</v>
      </c>
      <c r="B85" s="37" t="s">
        <v>88</v>
      </c>
      <c r="C85" s="17" t="s">
        <v>95</v>
      </c>
      <c r="D85" s="26" t="s">
        <v>162</v>
      </c>
      <c r="E85" s="51">
        <v>8</v>
      </c>
      <c r="F85" s="56">
        <v>6064</v>
      </c>
    </row>
    <row r="86" spans="1:6" ht="28.2">
      <c r="A86" s="31">
        <v>75</v>
      </c>
      <c r="B86" s="37" t="s">
        <v>89</v>
      </c>
      <c r="C86" s="17" t="s">
        <v>97</v>
      </c>
      <c r="D86" s="26" t="s">
        <v>163</v>
      </c>
      <c r="E86" s="51">
        <v>10</v>
      </c>
      <c r="F86" s="56">
        <v>2500</v>
      </c>
    </row>
    <row r="87" spans="1:6" ht="28.2">
      <c r="A87" s="31">
        <v>76</v>
      </c>
      <c r="B87" s="37" t="s">
        <v>90</v>
      </c>
      <c r="C87" s="17" t="s">
        <v>3</v>
      </c>
      <c r="D87" s="26" t="s">
        <v>164</v>
      </c>
      <c r="E87" s="51">
        <v>46</v>
      </c>
      <c r="F87" s="56">
        <v>10120</v>
      </c>
    </row>
    <row r="88" spans="1:6" ht="28.2">
      <c r="A88" s="29">
        <v>77</v>
      </c>
      <c r="B88" s="37" t="s">
        <v>91</v>
      </c>
      <c r="C88" s="17" t="s">
        <v>4</v>
      </c>
      <c r="D88" s="26" t="s">
        <v>165</v>
      </c>
      <c r="E88" s="51">
        <v>10</v>
      </c>
      <c r="F88" s="56">
        <v>2200</v>
      </c>
    </row>
    <row r="89" spans="1:6" ht="28.2">
      <c r="A89" s="29">
        <v>78</v>
      </c>
      <c r="B89" s="37" t="s">
        <v>92</v>
      </c>
      <c r="C89" s="17" t="s">
        <v>5</v>
      </c>
      <c r="D89" s="26" t="s">
        <v>92</v>
      </c>
      <c r="E89" s="51">
        <v>10</v>
      </c>
      <c r="F89" s="56">
        <v>2200</v>
      </c>
    </row>
    <row r="90" spans="1:6" s="1" customFormat="1" ht="36">
      <c r="A90" s="31">
        <v>79</v>
      </c>
      <c r="B90" s="37" t="s">
        <v>93</v>
      </c>
      <c r="C90" s="17" t="s">
        <v>3</v>
      </c>
      <c r="D90" s="26" t="s">
        <v>166</v>
      </c>
      <c r="E90" s="49">
        <v>2</v>
      </c>
      <c r="F90" s="56">
        <v>360</v>
      </c>
    </row>
    <row r="91" spans="1:6" s="1" customFormat="1" ht="54">
      <c r="A91" s="31">
        <v>80</v>
      </c>
      <c r="B91" s="38" t="s">
        <v>94</v>
      </c>
      <c r="C91" s="17" t="s">
        <v>3</v>
      </c>
      <c r="D91" s="7" t="s">
        <v>167</v>
      </c>
      <c r="E91" s="49">
        <v>7</v>
      </c>
      <c r="F91" s="56">
        <v>15400</v>
      </c>
    </row>
    <row r="92" spans="1:6" s="2" customFormat="1" ht="12.75">
      <c r="A92" s="60" t="s">
        <v>16</v>
      </c>
      <c r="B92" s="61"/>
      <c r="C92" s="61"/>
      <c r="D92" s="61"/>
      <c r="E92" s="62"/>
      <c r="F92" s="10">
        <f>SUM(F12:F91)</f>
        <v>1185857.5</v>
      </c>
    </row>
    <row r="93" spans="1:6" s="2" customFormat="1" ht="25.2">
      <c r="A93" s="39"/>
      <c r="B93" s="40"/>
      <c r="C93" s="5"/>
      <c r="D93" s="5"/>
      <c r="E93" s="53"/>
      <c r="F93" s="11"/>
    </row>
    <row r="94" spans="1:6" s="2" customFormat="1" ht="245.25" customHeight="1">
      <c r="A94" s="63" t="s">
        <v>171</v>
      </c>
      <c r="B94" s="64"/>
      <c r="C94" s="64"/>
      <c r="D94" s="64"/>
      <c r="E94" s="64"/>
      <c r="F94" s="64"/>
    </row>
  </sheetData>
  <mergeCells count="7">
    <mergeCell ref="D1:F1"/>
    <mergeCell ref="A4:F4"/>
    <mergeCell ref="A92:E92"/>
    <mergeCell ref="A94:F94"/>
    <mergeCell ref="A10:E10"/>
    <mergeCell ref="A6:F6"/>
    <mergeCell ref="A2:E2"/>
  </mergeCells>
  <printOptions/>
  <pageMargins left="0" right="0" top="0" bottom="0" header="0.31496062992125984" footer="0.31496062992125984"/>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IMCSMC_ECONOMIST</dc:creator>
  <cp:keywords/>
  <dc:description/>
  <cp:lastModifiedBy>Irina B</cp:lastModifiedBy>
  <cp:lastPrinted>2023-03-07T09:56:44Z</cp:lastPrinted>
  <dcterms:created xsi:type="dcterms:W3CDTF">2022-03-15T13:18:31Z</dcterms:created>
  <dcterms:modified xsi:type="dcterms:W3CDTF">2023-03-09T14:38:58Z</dcterms:modified>
  <cp:category/>
  <cp:version/>
  <cp:contentType/>
  <cp:contentStatus/>
</cp:coreProperties>
</file>