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preț'!$A$6:$L$91</definedName>
    <definedName name="_xlnm._FilterDatabase" localSheetId="0" hidden="1">'Specificații tehnice '!$A$6:$K$92</definedName>
  </definedNames>
  <calcPr calcId="181029"/>
</workbook>
</file>

<file path=xl/sharedStrings.xml><?xml version="1.0" encoding="utf-8"?>
<sst xmlns="http://schemas.openxmlformats.org/spreadsheetml/2006/main" count="974" uniqueCount="290">
  <si>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</si>
  <si>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</si>
  <si>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</si>
  <si>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</si>
  <si>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</si>
  <si>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</si>
  <si>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</si>
  <si>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</si>
  <si>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</si>
  <si>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</si>
  <si>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</si>
  <si>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</si>
  <si>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</si>
  <si>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</si>
  <si>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</si>
  <si>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</si>
  <si>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</si>
  <si>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</si>
  <si>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</si>
  <si>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</si>
  <si>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</si>
  <si>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</si>
  <si>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</si>
  <si>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</si>
  <si>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</si>
  <si>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</si>
  <si>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</si>
  <si>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</si>
  <si>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</si>
  <si>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</si>
  <si>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</si>
  <si>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</si>
  <si>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</si>
  <si>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t>
  </si>
  <si>
    <t>1</t>
  </si>
  <si>
    <t>Instrumente chirurgicale pentru intervenții ORL</t>
  </si>
  <si>
    <t xml:space="preserve">Pensa STAMBERGER mușcător circular p/u sinusul frontal </t>
  </si>
  <si>
    <t>2</t>
  </si>
  <si>
    <t>Pensa microlaringiana KLAINSASSER curbată spre stânga</t>
  </si>
  <si>
    <t>3</t>
  </si>
  <si>
    <t>Pensa  mușcător p/u sinusul maxilar, etmoidal</t>
  </si>
  <si>
    <t>4</t>
  </si>
  <si>
    <t>5</t>
  </si>
  <si>
    <t>Decolator- ascipator   FREER</t>
  </si>
  <si>
    <t>6</t>
  </si>
  <si>
    <t>Decolator  FREER</t>
  </si>
  <si>
    <t>7</t>
  </si>
  <si>
    <t>Chiureta pentru sinus maxilar</t>
  </si>
  <si>
    <t>8</t>
  </si>
  <si>
    <t>9</t>
  </si>
  <si>
    <t>Laringoscop operator WEERDA pentru adolescenți și maturi 17 cm (8588 BV, Karl Storz),p/u operatii laringiene</t>
  </si>
  <si>
    <t>10</t>
  </si>
  <si>
    <t>Foarfeca laringiana 8594 B p/u operatii microendoscopice laringiene</t>
  </si>
  <si>
    <t>11</t>
  </si>
  <si>
    <t xml:space="preserve">Cirlig pentru urechi Wagener </t>
  </si>
  <si>
    <t>12</t>
  </si>
  <si>
    <t>Pensa-baioneta de coagulare bipolara cu aspiratie</t>
  </si>
  <si>
    <t>13</t>
  </si>
  <si>
    <t>Lame shaver p/u sinusurile nazale (echivalentul la Karl-Storz ref.code 41203KNB)</t>
  </si>
  <si>
    <t>14</t>
  </si>
  <si>
    <t xml:space="preserve">Sinus-burghiu 55°  p/u sinusurile nazale </t>
  </si>
  <si>
    <t>15</t>
  </si>
  <si>
    <t>Pensa HEUWIESER Antrum Grasping</t>
  </si>
  <si>
    <t>16</t>
  </si>
  <si>
    <t>Instrumente chirurgicale pentru intervenții OFT</t>
  </si>
  <si>
    <t>Blefarostat tip KERSHNER</t>
  </si>
  <si>
    <t>17</t>
  </si>
  <si>
    <t>Spatulă oftalmologică, 12mm</t>
  </si>
  <si>
    <t>18</t>
  </si>
  <si>
    <t>Phaco chopper combinat</t>
  </si>
  <si>
    <t>19</t>
  </si>
  <si>
    <t>Pensa capsulorexis (sistem incrucisat)</t>
  </si>
  <si>
    <t>20</t>
  </si>
  <si>
    <t>Pensă chirurgicala Munich</t>
  </si>
  <si>
    <t>21</t>
  </si>
  <si>
    <t>Pensa GASKIN</t>
  </si>
  <si>
    <t>22</t>
  </si>
  <si>
    <t>Pensa pentru legare</t>
  </si>
  <si>
    <t>23</t>
  </si>
  <si>
    <t>Foarfece Castroviejo</t>
  </si>
  <si>
    <t>24</t>
  </si>
  <si>
    <t>Phacochopper</t>
  </si>
  <si>
    <t>25</t>
  </si>
  <si>
    <t>Sistem irigație aspirație bimanuală (set)</t>
  </si>
  <si>
    <t>26</t>
  </si>
  <si>
    <t>Sistem de irigație aspirație coaxială, inclusiv manșon, pentru incizia de 2,4mm</t>
  </si>
  <si>
    <t>27</t>
  </si>
  <si>
    <t>Sistem de irigație aspirație coaxială, inclusiv manșon, pentru incizia de 2,2mm</t>
  </si>
  <si>
    <t>28</t>
  </si>
  <si>
    <t>29</t>
  </si>
  <si>
    <t>Carapace din silicon pentru cornee</t>
  </si>
  <si>
    <t>30</t>
  </si>
  <si>
    <t>Set pentru intubatie cailor lacrimale tip Jackson</t>
  </si>
  <si>
    <t>31</t>
  </si>
  <si>
    <t>Portac Castroviejo</t>
  </si>
  <si>
    <t>32</t>
  </si>
  <si>
    <t>Injector pentru cristaline artificiale Royale III</t>
  </si>
  <si>
    <t>33</t>
  </si>
  <si>
    <t>Foarfece corneal SAUTTER,usor curbat, 100mm</t>
  </si>
  <si>
    <t>34</t>
  </si>
  <si>
    <t>Lingura pentru  enucleere tip Wells</t>
  </si>
  <si>
    <t>35</t>
  </si>
  <si>
    <t>Pensă  GASKIN, platforma de 9,0 mm</t>
  </si>
  <si>
    <t>36</t>
  </si>
  <si>
    <t>Insrtumente chirurgicale pentru interventii Urologie</t>
  </si>
  <si>
    <t>Pensa Babcock</t>
  </si>
  <si>
    <t>37</t>
  </si>
  <si>
    <t>38</t>
  </si>
  <si>
    <t>Instrumente chirurgicale pentru bloc operator Chirurgie Colorectală</t>
  </si>
  <si>
    <t>Pensa de BAKEY</t>
  </si>
  <si>
    <t>39</t>
  </si>
  <si>
    <t>Deprtator de rana Volkmann</t>
  </si>
  <si>
    <t>40</t>
  </si>
  <si>
    <t>41</t>
  </si>
  <si>
    <t>Oglinda intestinala rectala Smith-Blue</t>
  </si>
  <si>
    <t>42</t>
  </si>
  <si>
    <t>Oglinda rectala Czerny</t>
  </si>
  <si>
    <t>43</t>
  </si>
  <si>
    <t>Retractor pelvian Mark Pelvis</t>
  </si>
  <si>
    <t>44</t>
  </si>
  <si>
    <t>Retractor abdominal KELLY</t>
  </si>
  <si>
    <t>45</t>
  </si>
  <si>
    <t>46</t>
  </si>
  <si>
    <t>Deprtator mecanic de rana RICARD abdominal cu trei oglinzi</t>
  </si>
  <si>
    <t>47</t>
  </si>
  <si>
    <t>Instrumente chirurgicale pentru bloc operator Chirurgie generală</t>
  </si>
  <si>
    <t xml:space="preserve"> Pensa porttampon COLLIN , drept, 240mm</t>
  </si>
  <si>
    <t>48</t>
  </si>
  <si>
    <t>Instrumente chirurgicale pentru bloc operator Chirurgie toracica</t>
  </si>
  <si>
    <t xml:space="preserve"> Pensa pentru biopsie LLOYND-DAVIS , drept, 350mm BS-6335</t>
  </si>
  <si>
    <t>49</t>
  </si>
  <si>
    <t xml:space="preserve"> Pensa pentru biopsie YEOMAN , drept, 385mm</t>
  </si>
  <si>
    <t>50</t>
  </si>
  <si>
    <t>Instrumente chirurgicale pentru bloc operator Chirurgie vasculara</t>
  </si>
  <si>
    <t>Clamă vasculară tip MULLER</t>
  </si>
  <si>
    <t>51</t>
  </si>
  <si>
    <t>Pencetă vasculară atraumatică tip DE BAKEY,  150 mm</t>
  </si>
  <si>
    <t>52</t>
  </si>
  <si>
    <t>Instrumente chirurgicale pentru bloc operator Chirurgie Cardiaca  (Intervenții cardiochirurgicale minim-invazive) (M.I.C.S.)</t>
  </si>
  <si>
    <t xml:space="preserve">                      Aproximator de artera mamara interna "Yilmaz".                                                                                                                                                                                                                                                                                                                                                                   </t>
  </si>
  <si>
    <t>53</t>
  </si>
  <si>
    <t>Spatula flexibila pentru interventii cardiace minim-invazive</t>
  </si>
  <si>
    <t>54</t>
  </si>
  <si>
    <t xml:space="preserve">Retractror aortic de mînă. </t>
  </si>
  <si>
    <t>55</t>
  </si>
  <si>
    <t xml:space="preserve">3D Retractor atrial pentru valva Mitrala si valva Tricuspida. </t>
  </si>
  <si>
    <t>56</t>
  </si>
  <si>
    <t xml:space="preserve">Lamela flexibila aditionala pentru 3D Retractor atrial   Pentru intervenții cardiace minim-invazive (MICS)   </t>
  </si>
  <si>
    <t>57</t>
  </si>
  <si>
    <t>Portac cardiochirurgical minim-invaziv</t>
  </si>
  <si>
    <t>58</t>
  </si>
  <si>
    <t xml:space="preserve">Instrumente chirurgicale pentru bloc operator Chirurgie Cardiaca </t>
  </si>
  <si>
    <t>Foarfeca-micro Jacobson 90  °</t>
  </si>
  <si>
    <t>59</t>
  </si>
  <si>
    <t>Foarfeca-micro Jacobson 125  °</t>
  </si>
  <si>
    <t>60</t>
  </si>
  <si>
    <t>Foarfeca-micro Jacobson 45  °</t>
  </si>
  <si>
    <t>61</t>
  </si>
  <si>
    <t>Micro-pensă cu varf ascutit</t>
  </si>
  <si>
    <t>62</t>
  </si>
  <si>
    <t>Micro-pensă DeBekey cu varf rotund</t>
  </si>
  <si>
    <t>63</t>
  </si>
  <si>
    <t>Micro-pensă cu branse inclinate la 60°, pentru prelevare de artera mamara</t>
  </si>
  <si>
    <t>64</t>
  </si>
  <si>
    <t>Micro-portac pentru artera coronariana 9/0-7/0</t>
  </si>
  <si>
    <t>65</t>
  </si>
  <si>
    <t>Micro-portac pentru artera coronariana 10/0-7/0</t>
  </si>
  <si>
    <t>66</t>
  </si>
  <si>
    <t>Clamp aortic parietal DeBekey</t>
  </si>
  <si>
    <t>67</t>
  </si>
  <si>
    <t>Disector pentru vase Forceps Baby MIXTER</t>
  </si>
  <si>
    <t>68</t>
  </si>
  <si>
    <t>69</t>
  </si>
  <si>
    <t>70</t>
  </si>
  <si>
    <t>Instrumente chirurgicale pentru intervenții Neurochirugie</t>
  </si>
  <si>
    <t>HI-LINE XS TWIST DRILL II D1.5MM</t>
  </si>
  <si>
    <t>71</t>
  </si>
  <si>
    <t>HI-LINE XS DIAMOND BURR II D5.0MM</t>
  </si>
  <si>
    <t>72</t>
  </si>
  <si>
    <t>HI-LINE XS ROSEN BURR II D4.0MM</t>
  </si>
  <si>
    <t>73</t>
  </si>
  <si>
    <t>HI-LINE XS ROSEN BURR II D5.0MM</t>
  </si>
  <si>
    <t>74</t>
  </si>
  <si>
    <t>HI-LINE XS ROSEN BURR II D2.3MM</t>
  </si>
  <si>
    <t>75</t>
  </si>
  <si>
    <t>HI-LINE XS DIAMOND BURR II D3.1MM</t>
  </si>
  <si>
    <t>76</t>
  </si>
  <si>
    <t>HI-LINE XS DIAMOND BURR II D4.0MM</t>
  </si>
  <si>
    <t>77</t>
  </si>
  <si>
    <t>HI-LINE XS NEURO CUTTER II D 3.1MM</t>
  </si>
  <si>
    <t>78</t>
  </si>
  <si>
    <t>Uretrotom</t>
  </si>
  <si>
    <t>79</t>
  </si>
  <si>
    <t>Litotriptor Punch</t>
  </si>
  <si>
    <t>80</t>
  </si>
  <si>
    <t>Seringă Reiner-Alexander</t>
  </si>
  <si>
    <t>81</t>
  </si>
  <si>
    <t>Instrumente chirurgicale pentru intervenții Endourologice</t>
  </si>
  <si>
    <t>Seringă pentru evacuarea fragmentelor</t>
  </si>
  <si>
    <t>82</t>
  </si>
  <si>
    <t>Tub de aspirare pentru sondele de litotriție</t>
  </si>
  <si>
    <t>83</t>
  </si>
  <si>
    <t>Adapter</t>
  </si>
  <si>
    <t>84</t>
  </si>
  <si>
    <t>Forceps pentru litotriție</t>
  </si>
  <si>
    <t>Teaca internă a rezectoscopului</t>
  </si>
  <si>
    <t>Pensa STAMBERGER Punch mușcător circular p/u sinusul frontal, curbat in sus 65°,Ø 4,5mm,lungimea de lucru 17 cm, cu canal de aspiratie, metal, resterilizabil, sau echivalentul la Karl-Storz ref.code651065.</t>
  </si>
  <si>
    <t>Pensa microlaringiana KLAINSASSER curbată spre stânga, diametru 4 mm, cu conector de curățare, lungime de lucru 22 cm, cu canal de aspirație pentru a îndepărta vaporii LASER, metal, resterilizabil, sau echivalentul la Karl-Storz ref.code 8591WL</t>
  </si>
  <si>
    <t>Pensă mușcătoare,  cu lungime de lucru 12,5 cm, tăietură, model subțire, cu fălci plate, mușcătură 3 x4 mm  material inox medical,nesteril,reutilizabil,autoclavabil, sau echivalentul la Karl-Storz ref.code453508.</t>
  </si>
  <si>
    <t>Pensă mușcătoare,  cu lungime de lucru 12,5 cm, tăietură, model subțire, cu fălci plate, mușcătură 3 x4 mm  sub unghi de 45  material inox medical,nesteril,reutilizabil,autoclavabil, sau echivalentul la Karl-Storz ref.code453710.</t>
  </si>
  <si>
    <t>Decolator - aspirator , cu miner de lucru de  lungime 19 cm material inox medical,nesteril,reutilizabil,autoclavabil, sau echivalentul la Karl-Storz ref.code474001.</t>
  </si>
  <si>
    <t>Decolator  dublu, semi- ascutit cu miner de lucru de  lungime 20 cm material inox medical,nesteril,reutilizabil,autoclavabil, sau echivalentul la Karl-Storz ref.code474000.</t>
  </si>
  <si>
    <t>Chiureta pentru sinus maxilar  ovala cu lungimea de lucru  19 cm  sub 90  grade ,material inox medical,nesteril,reutilizabil,autoclavabil, sau echivalentul la Karl-Storz ref.code 628715.</t>
  </si>
  <si>
    <t>Chiureta pentru sinus maxilar  ovala cu lungimea de lucru  19 cm  sub 55  grade ,material inox medical,nesteril,reutilizabil,autoclavabil, sau echivalentul la Karl-Storz ref.code 628715.Karl-Storz ref.code 628712.</t>
  </si>
  <si>
    <t xml:space="preserve">Pentru operatii videoendoscopice laringiene, cu bransele mobile si partile laterale deschise, cu posibilitatea maririi diapazonului de lucru endolaringean, cu canal pentru fixarea opticii (8575 AV), cu folosirea conductorului optic 8590 GF, canal pentru aspirarea fumului 8588 M, canula injector 8588 K si sistem de fixare a laringoscopului 8575 K.   </t>
  </si>
  <si>
    <t>Curbate in sus la 45°, lungimea 23 cm.</t>
  </si>
  <si>
    <t>Cirlig are miner lung cilindric.Arborele lui -lung conic,are un capat tocit asemanator unui buton,care este indreptat in  sus intr-un unghi drept.Lungimea totala instrumentului 15.5 cm.Instrument se utilizeaza pentru a extrage corpuri straine si a manipula structuri delicate,cum ar fi grefele timpanice</t>
  </si>
  <si>
    <t>Pensa de coagulare bipolara cu aspiratie izolat,in forma de baioneta,tocit,cu canal de aspiratie inegrat si oficiu de taiere,virf 1,4 mm,lungimea totala instrumentului 20 cm.compatibil cu Ref:844320 KARL STORZ</t>
  </si>
  <si>
    <t>Lame shaver p/u sinusurile nazale  , metal, resterilizabil, taiere zimțata interna. Lame taiere, aspirație, Ø 4mm,  curbe 65°, taiere zimțata interna,L-120mm,compatibil cu mâner-shaver DrillCut-X 40712050 aflat in dotare, sau echivalentul la Karl-Storz ref.code 41203KNB.</t>
  </si>
  <si>
    <t>Sinus-burghiu pentru sinusurile nazale ,metal,resterilizabil ,curbe 55° ,cilindric,deametru-drill 3.6 mm,deametru arborelui 4 mm,lungimea totala 12 cm.Compatibil cu miner-shaver DrillCut-X 40712050.Echivalentul la Karl-Storz cu ref.cod 41303WN</t>
  </si>
  <si>
    <t>Pensa HEUWIESER Antrum Grasping ,este pensa de apucare,p/u antrum,falci curbate in jos 140 grade,maxilara mobila deschidere inapoi 155 grade.Lungimea de lucru 10 cm.Echivalentul la Karl-Storz cu ref.cod 653006</t>
  </si>
  <si>
    <t>Blefarostat tip KERSHNER ajustabil, reversibil pentru amplasarea nazala si temporala, lamele fenestrate 15mm, lungimea totala 75mm.
Material inox medical, nesteril, reutilizabil, placat cu crom cu grosimea minim 0,2mcm, obligatoriu ambalaj individual cu sigiliu pentru prima deschidere. 
*Certificat CE cu anexele corespunzătoare pentru produsul oferit – valabil - copie confirmată prin semnătura Participantului. 
*Certificat ISO 13485 pentru produsul oferit – valabil - copie confirmată prin semnătura Participantului. 
*Catalogul producătorului/prospecte/documente tehnice, în format electronic obligatoriu, cu indicarea/marcarea numărului de referința/modelul articolului atribuit numărului de lot oferit. 
* În ofertă se va indica codul produsului oferit pentru a putea fi identificat conform catalogului prezentat.</t>
  </si>
  <si>
    <t xml:space="preserve">Spatulă oftalmologică, 12mm, angulară 45°, dimensiuni lățime 0,5mm x 0,25 mm, lungime totală 108 mm.
Material inox medical, nesteril, reutilizabil, placat cu crom cu grosimea minim 0,2mcm, obligatoriu ambalaj individual cu sigiliu pentru prima deschidere. 
</t>
  </si>
  <si>
    <t xml:space="preserve">Phaco chopper - spatulă THOMAS NEUHANN și cârlig NAGAHARA. Spatulă phaco de lățimea 0,5mm x 0,25mm, combinată cu cârlig orizontal de lungime 1,5mm și margine interioară de 0,9mm, lungime totală de 116mm.
Material inox medical, nesteril, reutilizabil, placat cu crom cu grosimea minim 0,2mcm, obligatoriu ambalaj individual cu sigiliu pentru prima deschidere. 
</t>
  </si>
  <si>
    <t xml:space="preserve">Pensa capsulorexis sistem incrucisat, lungimea totala 120 mm, miner rotund d 8mm, partea de lucru angulata, virf ascutit, lungimea 15 mm. dimensiunile in lacat latimea 1,4mm X 1,0mm. Nesterila, reutilizabila, obligatoriu ambalaj individual cu sigiliu pentru prima deschidere. 
</t>
  </si>
  <si>
    <t xml:space="preserve">Pensa Modelul Munich, dinti 1 x 2; 0,35 mm; cu platforma conica de legare 5,5 mm; lungimea totala 100 mm . Material inox nesteril reutilizabil placat cu crom grosime minima 0,2mcm, obligatoriu ambalaj individual cu sigiliu pentru prima deschidere.                                                                                                                                                                                                                        </t>
  </si>
  <si>
    <t xml:space="preserve">Pensă  GASKIN, angulara,cu platforma 11 mm , lungime totala 100 mm.
Material inox medical, nesteril, reutilizabil, placat cu crom cu grosimea minim 0,2mcm, obligatoriu ambalaj individual cu sigiliu pentru prima deschidere. 
</t>
  </si>
  <si>
    <t xml:space="preserve">Pensa Dardenne de legat angulara 6,5 mm; platforma de legare 6 mm; mâner rotund cu știft de ghidare; lungimea totala 102 mm. Material inox nesteril reutilizabil placat cu crom grosime minima 0,2mcm, obligatoriu ambalaj individual cu sigiliu pentru prima deschidere.                                                                                                                        </t>
  </si>
  <si>
    <t xml:space="preserve">Foarfece tip Castroviejo cu lungimea totală 106 mm, vîrful bont cu lățimea de 0,65 mm. Lama angulară de 14 mm. Suprafața mată. Mâner plat 7 mm. Material inox medical, nesteril, reutilizabil, placat cu crom cu grosimea minim 0,2mcm, obligatoriu ambalaj individual cu sigiliu pentru prima deschidere. 
                                                                                     </t>
  </si>
  <si>
    <t xml:space="preserve">Phacochopper (separator cristalinian) universal tip Rosen  - lungime totala120 mm. Nesteril, 
Reutilizabil, material inoxidabil medical, obligatoriu ambalaj individual cu sigiliu pentru prima deschidere. 
</t>
  </si>
  <si>
    <t xml:space="preserve">Sistem irigație aspirație bimanuală (set) ce constă din: 1. Piesă de aspirație cu port texturat de 0,3mm, vârf conic 21 G / 0,8mm; 2. Piesă de irigație duală cu port texturat de 0,5mm, vârf conic 21 G / 0,8mm.
Material inox medical, nesteril, reutilizabil, placat cu crom cu grosimea minim 0,2mcm, obligatoriu ambalaj individual cu sigiliu pentru prima deschidere. 
</t>
  </si>
  <si>
    <t xml:space="preserve">Sistem de irigație aspirație coaxială, manșon inclus în set, pentru incizia de 2,4mm, cu port coaxial de 0,3mm, vârf drept. 
Material inox medical, nesteril, reutilizabil, placat cu crom cu grosimea minim 0,2mcm, obligatoriu ambalaj individual cu sigiliu pentru prima deschidere. 
</t>
  </si>
  <si>
    <t xml:space="preserve">Sistem de irigație aspirație coaxială, manșon inclus în set, pentru incizia de 2,2mm, cu port coaxial de 0,3mm, vârf drept. 
Material inox medical, nesteril, reutilizabil, placat cu crom cu grosimea minim 0,2mcm, obligatoriu ambalaj individual cu sigiliu pentru prima deschidere. 
</t>
  </si>
  <si>
    <t xml:space="preserve">Phacochopper (separator cristalinian) tip Nagahara   - lungime totala 120 mm, piesa de lucru de 0,9 mm lungime, pentru chirurg dreptaci. 
Reutilizabil, material inoxidabil medical, obligatoriu ambalaj individual cu sigiliu pentru prima deschidere. 
</t>
  </si>
  <si>
    <t xml:space="preserve">Carapace din silicon pentru cornee, nesterila, albastra, diametru 18 mm, autoclavabila.                                                                             </t>
  </si>
  <si>
    <t xml:space="preserve">Set pentru intubatie cailor lacrimale tip Jackson cu 2 capete 20 G cu 155 mm lungime cu tuburi de silicon 300 mm. Lungimea totala 610 mm. Material inox medical flexibil al capetelor.                                                                                                                    </t>
  </si>
  <si>
    <t xml:space="preserve">Portac Castroviejo cu maner rotund, branse TC; varf 0,5 mm latime x branse 10 mm lungime; Material  titan, nesteril, reutilizabil , obligatoriu ambalaj individual cu sigiliu pentru prima deschidere. </t>
  </si>
  <si>
    <t xml:space="preserve">Injector pentru cristaline articiale Royale III. Mecanism cu piston, pentru cartușele C și D pentru incizie 1,8 mm, gold tip.
Reutilizabil, material titan. obligatoriu ambalaj individual cu sigiliu pentru prima deschidere. 
</t>
  </si>
  <si>
    <t xml:space="preserve">Foarfece corneal SAUTTER, usor curbat, branse fine, bont, lungimea totala 100mm, lungimea lamelelor 10mm, lungimea de la virf la pivot - 14mm.
Material inox medical, nesteril, reutilizabil, placat cu crom cu grosimea minim 0,2mcm, obligatoriu ambalaj individual cu sigiliu pentru prima deschidere. 
</t>
  </si>
  <si>
    <t xml:space="preserve">Lingura cu latimea 21 mm cu notch 5x10mm. Lungimea totala 147 mm                                            </t>
  </si>
  <si>
    <t xml:space="preserve">Pensă GASKIN, angulara, cu platforma de 9,0 mm, lungimea totala 107mm.
Material inox medical, nesteril, reutilizabil, placat cu crom cu grosimea minim 0,2mcm, obligatoriu ambalaj individual cu sigiliu pentru prima deschidere. 
</t>
  </si>
  <si>
    <t xml:space="preserve">Pensa tip Babcock, cu cremaliera ,lungimea 240mm
Reutilizabil, material inox medical, nesteril.
</t>
  </si>
  <si>
    <t xml:space="preserve">Pensa de BAKEY, Lungimea 210mm, curba cu clemariera, Lungimea partii de clemare 55mm, sub &lt;90°
Reutilizabil, material inox medical, nesteril.
</t>
  </si>
  <si>
    <t xml:space="preserve">Departator de rana Volkmann.Lungimea 250mm, cu 4 dinti, virfuri bonte ,lungimea dintilor 35x4mm cod 06-256-25
Reutilizabil, material inox medical, nesteril.
* Termen de garanție minim 12 luni de la livrarea bunului.
</t>
  </si>
  <si>
    <t xml:space="preserve">Departator de rana Volkmann.Lungimea 250mm, cu 6 dinti, virfuri bonte,lungimea dintilor 70x7mm  cod 06-259-25
Reutilizabil, material inox medical, nesteril.
* Termen de garanție minim 12 luni de la livrarea bunului.
</t>
  </si>
  <si>
    <t xml:space="preserve">Oglinda rectala. Lungimea 220 mm, dimensiunele lamei 25x85mm
Reutilizabil, material inox medical, nesteril.. 
* Termen de garanție minim 12 luni de la livrarea bunului.
</t>
  </si>
  <si>
    <t xml:space="preserve">Oglinda rectala.Lungimea 220mm.Lungimea lamei 60x30mm
* Termen de garanție minim 12 luni de la livrarea bunului.
</t>
  </si>
  <si>
    <t xml:space="preserve">Retractor pelvian Mark Pelvis .Lungimea 330mm.Lungimea lamei 174x60mm,lungimea superioara a lamei 60x45mm cod 06-396-33
Reutilizabil, material inox medical, nesteril.
* Termen de garanție minim 12 luni de la livrarea bunului.
</t>
  </si>
  <si>
    <t xml:space="preserve">Retractor abdominal KELLY.Lungimea 260mm,Lama de150x39mm   cod 06-374-26
Reutilizabil, material inox medical, nesteril.
* Termen de garanție minim 12 luni de la livrarea bunului.
</t>
  </si>
  <si>
    <t xml:space="preserve">Retractor abdominal KELLY.Lungimea 260mm.Lama de150x57mm     cod 06-375-26
Reutilizabil, material inox medical, nesteril. 
* Termen de garanție minim 12 luni de la livrarea bunului.
</t>
  </si>
  <si>
    <t xml:space="preserve">Departator mecanic de rana RICARD  cod 06-492-00 310mm,Oglinda centrala 80x90mm cod 06-493-00,oglinzile laterale45x80mm  cod 06-500-00
Reutilizabil, material inox medical, nesteril.
* Termen de garanție minim 12 luni de la livrarea bunului.
</t>
  </si>
  <si>
    <t xml:space="preserve"> Pensa porttampon  COLLIN , drept, cu clemariera, 240mm.
Reutilizabil, material inox medical, nesteril. 
</t>
  </si>
  <si>
    <t>Pensa pentru biopsie   LLOYND-DAVIS,drept, 350 mm, lungimea de lucru 5 mm. Reutilizabil, material inox medical, nesteril.</t>
  </si>
  <si>
    <t xml:space="preserve">Pensa pentru biopsie   YEOMAN,drept,385 mm, lungimea de lucru 5.8 mm. Reutilizabil, material inox medical, nesteril. </t>
  </si>
  <si>
    <t xml:space="preserve">Clamă vasculară tip MULLER, ușor curbată, presiunea de inchidere minim 350 g material inox medical, duritatea metalului in limitele 40-48 HRC confirmata prin certificat de la producator.
</t>
  </si>
  <si>
    <t xml:space="preserve">Pencetă vasculară atraumatică tip DE BAKEY, lungime 150 mm (+/-1mm), tip ultralight, branșe dreptedințate de tip DE BAKEY (cu canelura) 1,5 mm. Reutilizabil, material inox medical, nesteril, duritateametaluluiînlimitele 40-48 HRC confirmatăprincertificat de la producător. </t>
  </si>
  <si>
    <t xml:space="preserve">Aproximator suspendor de artera mamara interna, pentru interventii cardiace minim-invazive "Ylmaz". Corpul instrumentului din nitinol fiind compatibil pentru pozitionare modelabila. Capatul distal proiectat cu doua cleme bulldog. Lungimea instrumentului 220mm. Reutilizabil.   (Asemanator codului de referinta Delacroix DC81010-00)                                                                  </t>
  </si>
  <si>
    <t>Spatula flexibila pentru interventii cardiace minim-invazive. Lungimea instrumentului 220mm, lungimea platoului scapulei 65mm, latimea platoului scapulei 15mm. Material rezistent, reutilizabil. (Asemanator codului de referinta Delacroix DC82122-22)*</t>
  </si>
  <si>
    <t xml:space="preserve">Retractor aortic de mînă pentru interventii cardiace minim-invazive , cu suprafata de contact texturata, cu latimea suprafetei de 20mm.   Lungimea instrumentului reglabil in limitele: 230-300mm (Asemanator codului de referinta Delacroix DC33020-20) </t>
  </si>
  <si>
    <t xml:space="preserve">3D Retractor Atrial pentru interventii cardiace minim invazive cu fixator pe perete extern a cutiei toracice din material antiderapant. Retractorul include 3 lamele atriale de dimensiuni: 35mm x 30mm, 35mm x 40mm, 35mm x 50mm. Lamele fiind compatibile cu vizualizare pentru valva mitrala si valva tricuspida, fiind compatibile cu loc de fixare pentru lamela adaugatoare flexibila.  (Asemanator codului de referinta Delacroix DC81115-00)   </t>
  </si>
  <si>
    <t xml:space="preserve">Lamela flexibila pentru 3D Retractor Atrial pentru interventii cardiace minim invazive, compatibil din lotul precedent (Asemanator codului de referinta Delacroix DC81117-94)   </t>
  </si>
  <si>
    <t xml:space="preserve">Portac  pentru interveții cardiochirurgicale minim-invazive din material Tungsten, pentru fire de sutura de la 2/0 până la 5/0,  lungimea instrumentului 250mm (+/-5mm), grosimea 5 si 6mm (+/-2mm), branșele curbate. Mâner acoperit cu polimer antiderapant.    (Asemanator codului de referinta Delacroix DC80019-25 )   </t>
  </si>
  <si>
    <t xml:space="preserve">  Foarfeca micro- Jacobson SuperGrip. Lungimea instrumentului 210mm. Minerul rotund, acoperit cu material antiderapant lungimea branselor de 10mm cu unghi de inclinare: 90° (Asemanator codului de referinta Delacroix DC20063-21S)              </t>
  </si>
  <si>
    <t xml:space="preserve">  Foarfeca micro- Jacobson SuperGrip. Lungimea instrumentului 210mm. Minerul rotund, acoperit cu material antiderapant lungimea branselor de 10mm cu unghi de inclinare: 125° (Asemanator codului de referinta Delacroix DC20064-21S)               </t>
  </si>
  <si>
    <t xml:space="preserve">  Foarfeca micro- Jacobson SuperGrip. Lungimea instrumentului 210mm. Minerul rotund, acoperit cu material antiderapant lungimea branselor de 10mm cu unghi de inclinare: 45° (Asemanator codului de referinta Delacroix DC20061-21S)              </t>
  </si>
  <si>
    <t xml:space="preserve">  Micro-pensa cu maner rotund si contrabalansare, varfurile platformei drepte, ascutite platformele acoperite cu strat de diamonit fiind posibila prindere fiabila. Lungimea instrumentului 210mm (+/-20mm).  (Asemanator codului de referinta Aesculap FM599R)   </t>
  </si>
  <si>
    <t xml:space="preserve">  Micro-pensa cu maner rotund si contrabalansare, varfurile platformei drepte, rotunde platformele DeBekey. Lungimea instrumentului 210mm (+/-20mm). (Asemanator codului de referinta Aesculap FM600R)  </t>
  </si>
  <si>
    <t xml:space="preserve">  Micro-pensa cu maner drept fara contrabalansare, varfurile platformei DeBekey atraumatice inclinate la 60°, lungimea platformilor 20,0mm, latime 2,0mm. Presiunea de prindere 200g. Lungimea instrumentului 210mm (+/-5mm). (Asemanator codului de referinta Delacroix DC13500-20) </t>
  </si>
  <si>
    <t xml:space="preserve">  Micro-portac pentru artera coronariana. Lungimea instrumentului 210mm, cu manere rotunde acoperite cu material antiderapant. Bransele drepte cu grosimea 0,8mm acoperite cu strat de diamonit pentru prindere fiabila. Destinat pentru firele de sutura: 9/0 -&gt;7/0  (Asemanator codului de referinta: Delacroix DC50202-21S) </t>
  </si>
  <si>
    <t xml:space="preserve">  Micro-portac pentru artera coronariana. Lungimea instrumentului 205mm, cu manere rotunde acoperite cu material antiderapant. Bransele drepte cu grosimea 0,5mm acoperite cu strat de diamonit pentru prindere fiabila. Destinat pentru firele de sutura: 10/0 -&gt;7/0  (Asemanator codului de referinta: Delacroix DC50102-21S) </t>
  </si>
  <si>
    <t xml:space="preserve">  Clamp aortic parietal DeBekey ”Liddle”  cu bransele curbate DeBekey atraumatice, lungimea isntrumentului:255mm (+/-10mm) (Asemanator codului de referinta: Delacroix DC40460-25) </t>
  </si>
  <si>
    <t xml:space="preserve"> Disector fin pentru vase Baby MIXTER Forceps Lungimea instrumentului 17cm (+/-5cm), bransele curbate (Asemanator codului de referinta Aesculap BJ012R)*</t>
  </si>
  <si>
    <t xml:space="preserve"> Disector fin pentru vase Baby MIXTER Forceps Lungimea instrumentului 17cm (+/-5cm), bransele curbate (Asemanator codului de referinta Aesculap BJ012R)</t>
  </si>
  <si>
    <t>burghiu reutilizabil  I D1.5MM compatibil cu HI-LINE XS
Reutilizabil, nesteril.
* Termen de garanție minim 12 luni de la livrarea bunului.</t>
  </si>
  <si>
    <t>burghiu reutilizabil  II D5.0 MM compatibil cu HI-LINE XS
Reutilizabil, nesteril.
* Termen de garanție minim 12 luni de la livrarea bunului.</t>
  </si>
  <si>
    <t>burghiu reutilizabil  II D4.0MM compatibil cu HI-LINE XS
*Reutilizabil, material inox medical.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</si>
  <si>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burghiu reutilizabil  II D5.0MM compatibil cu HI-LINE XS
*Reutilizabil, material inox medical.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</si>
  <si>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burghiu reutilizabil  II D2.3MM compatibil cu HI-LINE XS
*Reutilizabil, material inox medical.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</si>
  <si>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burghiu reutilizabil  II D3.1MM compatibil cu HI-LINE XS
*Reutilizabil, material inox medical.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</si>
  <si>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cutter neuro reutilizabil II D3.1MM compatibil cu HI-LINE XS
*Reutilizabil, material inox medical.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</si>
  <si>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Uretrotom OTIS, non-optic, cu tăiere la 12´, cu capătul distal direct, 16 cm lungime. Compatibil cu K. Storz. Sau echivalent cu Cod de referință 27578A Karl Storz.</t>
  </si>
  <si>
    <t>Element de lucru pentru Litotriptor Punch (compatibil cu R. Wolf). Sau echivalent cu Cod de referință 8654.90 R. Wolf</t>
  </si>
  <si>
    <t>Seringă pentru evacuarea fragmentelor din vezica urinară, 150cc, din sticlă, cu piston metalic, autoclavabilă, cu conector compatibil cu K. Storz. Sau echivalent cu Cod de referință 27218EL Karl Storz.</t>
  </si>
  <si>
    <t>Seringă pentru evacuarea fragmentelor din vezica urinară, 150cc, din sticlă, cu piston metalic, autoclavabilă, cu conector compatibil cu R.Wolf. Sau echivalent cu Cod de referință 822.31 R.Wolf</t>
  </si>
  <si>
    <t>Tub de aspirare pentru sondele de litotriție; Ø1,6 mm; Lungime: 595mm; Compatibil cu sondele de litotriție Richard Wolf (Ø 0.8 mm, lungime 668 mm) aflate în dotarea instituției. Sau echivalent cu Cod de referință BSC P/N 840-784 R. Wolf</t>
  </si>
  <si>
    <t>Adapter pentru forcepsul de litotriție, pentru utilizare cu teaca externă a rezectoscopului. Sau echivalent cu Cod de referință 27074SZ Karl Storz.</t>
  </si>
  <si>
    <t>Instrument pentru fragmentarea calculilor mici-medii. Sau echivalent cu Cod de referință 27074B Karl Storz.</t>
  </si>
  <si>
    <t>Teaca internă, rotabilă, cu capătul distal din ceramică. Compatibilă cu rezectoscopul 27050SL Karl Storz. Sau echivalent cu Cod de referință 27050XA Karl Storz.</t>
  </si>
  <si>
    <t xml:space="preserve">DDP - Franco destinație vămuit, Incoterms 2020. În termen de până la 75 zile de la înregistrarea contractului de către CAPCS, într-o singură tranșă, </t>
  </si>
  <si>
    <t>Achiziționarea de Instrumentar Medical/Chirurgical conform necesităților IMSP Spitalul Clinic Republican Timofei Moșneaga, pentru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</si>
</sst>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sz val="11"/>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6" fillId="0" borderId="0" applyBorder="0" applyProtection="0">
      <alignment/>
    </xf>
    <xf numFmtId="0" fontId="18" fillId="2" borderId="0" applyNumberFormat="0" applyBorder="0" applyAlignment="0" applyProtection="0"/>
    <xf numFmtId="0" fontId="11" fillId="0" borderId="0">
      <alignment/>
      <protection/>
    </xf>
  </cellStyleXfs>
  <cellXfs count="94">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7"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0" fontId="9"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2" fillId="0" borderId="0" xfId="20" applyFont="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19" fillId="0" borderId="1" xfId="0" applyFont="1" applyBorder="1" applyAlignment="1">
      <alignment vertical="top"/>
    </xf>
    <xf numFmtId="49" fontId="19" fillId="0" borderId="1" xfId="0" applyNumberFormat="1" applyFont="1" applyBorder="1" applyAlignment="1">
      <alignment vertical="top" wrapText="1"/>
    </xf>
    <xf numFmtId="49" fontId="19" fillId="0" borderId="1" xfId="0" applyNumberFormat="1" applyFont="1" applyBorder="1" applyAlignment="1">
      <alignment horizontal="left" vertical="top" wrapText="1"/>
    </xf>
    <xf numFmtId="2" fontId="2" fillId="0" borderId="0" xfId="20" applyNumberFormat="1" applyFont="1" applyProtection="1">
      <alignment/>
      <protection locked="0"/>
    </xf>
    <xf numFmtId="2" fontId="2" fillId="0" borderId="0" xfId="20" applyNumberFormat="1" applyFont="1" applyFill="1" applyBorder="1" applyAlignment="1" applyProtection="1">
      <alignment wrapText="1"/>
      <protection locked="0"/>
    </xf>
    <xf numFmtId="2" fontId="2" fillId="0" borderId="0" xfId="20" applyNumberFormat="1" applyFont="1" applyFill="1" applyBorder="1" applyProtection="1">
      <alignment/>
      <protection locked="0"/>
    </xf>
    <xf numFmtId="2" fontId="3" fillId="3" borderId="5" xfId="0" applyNumberFormat="1" applyFont="1" applyFill="1" applyBorder="1" applyAlignment="1" applyProtection="1">
      <alignment horizontal="center" vertical="center" wrapText="1"/>
      <protection/>
    </xf>
    <xf numFmtId="2" fontId="3" fillId="3" borderId="5" xfId="0" applyNumberFormat="1" applyFont="1" applyFill="1" applyBorder="1" applyAlignment="1" applyProtection="1">
      <alignment horizontal="left" vertical="top" wrapText="1"/>
      <protection/>
    </xf>
    <xf numFmtId="2" fontId="15" fillId="5" borderId="1" xfId="0" applyNumberFormat="1" applyFont="1" applyFill="1" applyBorder="1" applyAlignment="1" applyProtection="1">
      <alignment horizontal="center" vertical="center"/>
      <protection hidden="1"/>
    </xf>
    <xf numFmtId="2" fontId="7" fillId="0" borderId="0" xfId="20" applyNumberFormat="1" applyFont="1" applyProtection="1">
      <alignment/>
      <protection locked="0"/>
    </xf>
    <xf numFmtId="4" fontId="2" fillId="0" borderId="0" xfId="20" applyNumberFormat="1" applyFont="1" applyProtection="1">
      <alignment/>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96"/>
  <sheetViews>
    <sheetView zoomScale="90" zoomScaleNormal="90" workbookViewId="0" topLeftCell="B1">
      <selection activeCell="H9" sqref="H9"/>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67" t="s">
        <v>29</v>
      </c>
      <c r="E1" s="67"/>
      <c r="F1" s="67"/>
      <c r="G1" s="67"/>
      <c r="H1" s="67"/>
      <c r="I1" s="67"/>
      <c r="J1" s="67"/>
      <c r="K1" s="67"/>
    </row>
    <row r="2" spans="4:8" ht="12.75">
      <c r="D2" s="68" t="s">
        <v>14</v>
      </c>
      <c r="E2" s="68"/>
      <c r="F2" s="68"/>
      <c r="G2" s="68"/>
      <c r="H2" s="68"/>
    </row>
    <row r="3" spans="1:10" ht="31.5">
      <c r="A3" s="69" t="s">
        <v>9</v>
      </c>
      <c r="B3" s="69"/>
      <c r="C3" s="69"/>
      <c r="D3" s="70" t="s">
        <v>26</v>
      </c>
      <c r="E3" s="70"/>
      <c r="F3" s="70"/>
      <c r="G3" s="70"/>
      <c r="H3" s="70"/>
      <c r="I3" s="48" t="s">
        <v>10</v>
      </c>
      <c r="J3" s="13" t="s">
        <v>12</v>
      </c>
    </row>
    <row r="4" spans="1:11" s="16" customFormat="1" ht="12.75">
      <c r="A4" s="71" t="s">
        <v>8</v>
      </c>
      <c r="B4" s="71"/>
      <c r="C4" s="71"/>
      <c r="D4" s="72" t="s">
        <v>289</v>
      </c>
      <c r="E4" s="73"/>
      <c r="F4" s="73"/>
      <c r="G4" s="73"/>
      <c r="H4" s="73"/>
      <c r="I4" s="49"/>
      <c r="J4" s="15" t="s">
        <v>13</v>
      </c>
      <c r="K4" s="34"/>
    </row>
    <row r="5" spans="2:11" s="17" customFormat="1" ht="12.75">
      <c r="B5" s="22"/>
      <c r="C5" s="21"/>
      <c r="D5" s="64"/>
      <c r="E5" s="64"/>
      <c r="F5" s="64"/>
      <c r="G5" s="64"/>
      <c r="H5" s="64"/>
      <c r="I5" s="64"/>
      <c r="J5" s="64"/>
      <c r="K5" s="34"/>
    </row>
    <row r="6" spans="1:11" ht="31.5">
      <c r="A6" s="39" t="s">
        <v>3</v>
      </c>
      <c r="B6" s="29" t="s">
        <v>0</v>
      </c>
      <c r="C6" s="38" t="s">
        <v>1</v>
      </c>
      <c r="D6" s="38" t="s">
        <v>4</v>
      </c>
      <c r="E6" s="38" t="s">
        <v>27</v>
      </c>
      <c r="F6" s="38" t="s">
        <v>28</v>
      </c>
      <c r="G6" s="38" t="s">
        <v>5</v>
      </c>
      <c r="H6" s="38" t="s">
        <v>6</v>
      </c>
      <c r="I6" s="38" t="s">
        <v>32</v>
      </c>
      <c r="J6" s="30" t="s">
        <v>7</v>
      </c>
      <c r="K6" s="35"/>
    </row>
    <row r="7" spans="1:11" ht="12.75">
      <c r="A7" s="39">
        <v>1</v>
      </c>
      <c r="B7" s="65">
        <v>2</v>
      </c>
      <c r="C7" s="65"/>
      <c r="D7" s="66"/>
      <c r="E7" s="40">
        <v>3</v>
      </c>
      <c r="F7" s="41">
        <v>4</v>
      </c>
      <c r="G7" s="39">
        <v>5</v>
      </c>
      <c r="H7" s="47">
        <v>6</v>
      </c>
      <c r="I7" s="50"/>
      <c r="J7" s="30">
        <v>8</v>
      </c>
      <c r="K7" s="35"/>
    </row>
    <row r="8" spans="1:10" ht="45">
      <c r="A8" s="42" t="s">
        <v>2</v>
      </c>
      <c r="B8" s="83" t="s">
        <v>34</v>
      </c>
      <c r="C8" s="84" t="s">
        <v>35</v>
      </c>
      <c r="D8" s="85" t="s">
        <v>36</v>
      </c>
      <c r="E8" s="51"/>
      <c r="F8" s="59"/>
      <c r="G8" s="53"/>
      <c r="H8" s="85" t="s">
        <v>206</v>
      </c>
      <c r="I8" s="51"/>
      <c r="J8" s="31"/>
    </row>
    <row r="9" spans="1:10" ht="60">
      <c r="A9" s="42" t="s">
        <v>2</v>
      </c>
      <c r="B9" s="83" t="s">
        <v>37</v>
      </c>
      <c r="C9" s="84" t="s">
        <v>35</v>
      </c>
      <c r="D9" s="85" t="s">
        <v>38</v>
      </c>
      <c r="E9" s="51"/>
      <c r="F9" s="59"/>
      <c r="G9" s="53"/>
      <c r="H9" s="85" t="s">
        <v>207</v>
      </c>
      <c r="I9" s="51"/>
      <c r="J9" s="31"/>
    </row>
    <row r="10" spans="1:10" ht="60">
      <c r="A10" s="43" t="s">
        <v>2</v>
      </c>
      <c r="B10" s="83" t="s">
        <v>39</v>
      </c>
      <c r="C10" s="84" t="s">
        <v>35</v>
      </c>
      <c r="D10" s="85" t="s">
        <v>40</v>
      </c>
      <c r="E10" s="51"/>
      <c r="F10" s="59"/>
      <c r="G10" s="57"/>
      <c r="H10" s="85" t="s">
        <v>208</v>
      </c>
      <c r="I10" s="51"/>
      <c r="J10" s="31"/>
    </row>
    <row r="11" spans="1:10" ht="60">
      <c r="A11" s="52" t="s">
        <v>2</v>
      </c>
      <c r="B11" s="83" t="s">
        <v>41</v>
      </c>
      <c r="C11" s="84" t="s">
        <v>35</v>
      </c>
      <c r="D11" s="85" t="s">
        <v>40</v>
      </c>
      <c r="E11" s="51"/>
      <c r="F11" s="59"/>
      <c r="G11" s="53"/>
      <c r="H11" s="85" t="s">
        <v>209</v>
      </c>
      <c r="I11" s="51"/>
      <c r="J11" s="31"/>
    </row>
    <row r="12" spans="1:10" ht="45">
      <c r="A12" s="52" t="s">
        <v>2</v>
      </c>
      <c r="B12" s="83" t="s">
        <v>42</v>
      </c>
      <c r="C12" s="84" t="s">
        <v>35</v>
      </c>
      <c r="D12" s="85" t="s">
        <v>43</v>
      </c>
      <c r="E12" s="51"/>
      <c r="F12" s="59"/>
      <c r="G12" s="53"/>
      <c r="H12" s="85" t="s">
        <v>210</v>
      </c>
      <c r="I12" s="51"/>
      <c r="J12" s="31"/>
    </row>
    <row r="13" spans="1:10" ht="45">
      <c r="A13" s="52" t="s">
        <v>2</v>
      </c>
      <c r="B13" s="83" t="s">
        <v>44</v>
      </c>
      <c r="C13" s="84" t="s">
        <v>35</v>
      </c>
      <c r="D13" s="85" t="s">
        <v>45</v>
      </c>
      <c r="E13" s="51"/>
      <c r="F13" s="59"/>
      <c r="G13" s="53"/>
      <c r="H13" s="85" t="s">
        <v>211</v>
      </c>
      <c r="I13" s="51"/>
      <c r="J13" s="31"/>
    </row>
    <row r="14" spans="1:10" ht="45">
      <c r="A14" s="52" t="s">
        <v>2</v>
      </c>
      <c r="B14" s="83" t="s">
        <v>46</v>
      </c>
      <c r="C14" s="84" t="s">
        <v>35</v>
      </c>
      <c r="D14" s="85" t="s">
        <v>47</v>
      </c>
      <c r="E14" s="51"/>
      <c r="F14" s="59"/>
      <c r="G14" s="53"/>
      <c r="H14" s="85" t="s">
        <v>212</v>
      </c>
      <c r="I14" s="61"/>
      <c r="J14" s="31"/>
    </row>
    <row r="15" spans="1:10" ht="45">
      <c r="A15" s="52" t="s">
        <v>2</v>
      </c>
      <c r="B15" s="83" t="s">
        <v>48</v>
      </c>
      <c r="C15" s="84" t="s">
        <v>35</v>
      </c>
      <c r="D15" s="85" t="s">
        <v>47</v>
      </c>
      <c r="E15" s="51"/>
      <c r="F15" s="59"/>
      <c r="G15" s="53"/>
      <c r="H15" s="85" t="s">
        <v>213</v>
      </c>
      <c r="I15" s="61"/>
      <c r="J15" s="31"/>
    </row>
    <row r="16" spans="1:10" ht="75">
      <c r="A16" s="52" t="s">
        <v>2</v>
      </c>
      <c r="B16" s="83" t="s">
        <v>49</v>
      </c>
      <c r="C16" s="84" t="s">
        <v>35</v>
      </c>
      <c r="D16" s="85" t="s">
        <v>50</v>
      </c>
      <c r="E16" s="51"/>
      <c r="F16" s="59"/>
      <c r="G16" s="53"/>
      <c r="H16" s="85" t="s">
        <v>214</v>
      </c>
      <c r="I16" s="61"/>
      <c r="J16" s="31"/>
    </row>
    <row r="17" spans="1:23" ht="30">
      <c r="A17" s="52" t="s">
        <v>2</v>
      </c>
      <c r="B17" s="83" t="s">
        <v>51</v>
      </c>
      <c r="C17" s="84" t="s">
        <v>35</v>
      </c>
      <c r="D17" s="85" t="s">
        <v>52</v>
      </c>
      <c r="E17" s="51"/>
      <c r="F17" s="59"/>
      <c r="G17" s="53"/>
      <c r="H17" s="85" t="s">
        <v>215</v>
      </c>
      <c r="I17" s="61"/>
      <c r="J17" s="31"/>
      <c r="K17" s="1"/>
      <c r="L17" s="1"/>
      <c r="M17" s="1"/>
      <c r="N17" s="1"/>
      <c r="O17" s="1"/>
      <c r="P17" s="1"/>
      <c r="Q17" s="1"/>
      <c r="R17" s="1"/>
      <c r="S17" s="1"/>
      <c r="T17" s="1"/>
      <c r="U17" s="1"/>
      <c r="V17" s="1"/>
      <c r="W17" s="1"/>
    </row>
    <row r="18" spans="1:23" ht="75">
      <c r="A18" s="52" t="s">
        <v>2</v>
      </c>
      <c r="B18" s="83" t="s">
        <v>53</v>
      </c>
      <c r="C18" s="84" t="s">
        <v>35</v>
      </c>
      <c r="D18" s="85" t="s">
        <v>54</v>
      </c>
      <c r="E18" s="51"/>
      <c r="F18" s="59"/>
      <c r="G18" s="53"/>
      <c r="H18" s="85" t="s">
        <v>216</v>
      </c>
      <c r="I18" s="61"/>
      <c r="J18" s="31"/>
      <c r="K18" s="9"/>
      <c r="L18" s="9"/>
      <c r="M18" s="9"/>
      <c r="N18" s="9"/>
      <c r="O18" s="9"/>
      <c r="P18" s="9"/>
      <c r="Q18" s="9"/>
      <c r="R18" s="9"/>
      <c r="S18" s="9"/>
      <c r="T18" s="9"/>
      <c r="U18" s="9"/>
      <c r="V18" s="9"/>
      <c r="W18" s="9"/>
    </row>
    <row r="19" spans="1:23" ht="60">
      <c r="A19" s="52" t="s">
        <v>2</v>
      </c>
      <c r="B19" s="83" t="s">
        <v>55</v>
      </c>
      <c r="C19" s="84" t="s">
        <v>35</v>
      </c>
      <c r="D19" s="85" t="s">
        <v>56</v>
      </c>
      <c r="E19" s="51"/>
      <c r="F19" s="59"/>
      <c r="G19" s="53"/>
      <c r="H19" s="85" t="s">
        <v>217</v>
      </c>
      <c r="I19" s="61"/>
      <c r="J19" s="31"/>
      <c r="K19" s="9"/>
      <c r="L19" s="9"/>
      <c r="M19" s="9"/>
      <c r="N19" s="9"/>
      <c r="O19" s="9"/>
      <c r="P19" s="9"/>
      <c r="Q19" s="9"/>
      <c r="R19" s="9"/>
      <c r="S19" s="9"/>
      <c r="T19" s="9"/>
      <c r="U19" s="9"/>
      <c r="V19" s="9"/>
      <c r="W19" s="9"/>
    </row>
    <row r="20" spans="1:23" ht="60">
      <c r="A20" s="52" t="s">
        <v>2</v>
      </c>
      <c r="B20" s="83" t="s">
        <v>57</v>
      </c>
      <c r="C20" s="84" t="s">
        <v>35</v>
      </c>
      <c r="D20" s="85" t="s">
        <v>58</v>
      </c>
      <c r="E20" s="51"/>
      <c r="F20" s="59"/>
      <c r="G20" s="53"/>
      <c r="H20" s="85" t="s">
        <v>218</v>
      </c>
      <c r="I20" s="61"/>
      <c r="J20" s="31"/>
      <c r="K20" s="9"/>
      <c r="L20" s="9"/>
      <c r="M20" s="9"/>
      <c r="N20" s="9"/>
      <c r="O20" s="9"/>
      <c r="P20" s="9"/>
      <c r="Q20" s="9"/>
      <c r="R20" s="9"/>
      <c r="S20" s="9"/>
      <c r="T20" s="9"/>
      <c r="U20" s="9"/>
      <c r="V20" s="9"/>
      <c r="W20" s="9"/>
    </row>
    <row r="21" spans="1:23" ht="60">
      <c r="A21" s="52" t="s">
        <v>2</v>
      </c>
      <c r="B21" s="83" t="s">
        <v>59</v>
      </c>
      <c r="C21" s="84" t="s">
        <v>35</v>
      </c>
      <c r="D21" s="85" t="s">
        <v>60</v>
      </c>
      <c r="E21" s="51"/>
      <c r="F21" s="59"/>
      <c r="G21" s="53"/>
      <c r="H21" s="85" t="s">
        <v>219</v>
      </c>
      <c r="I21" s="61"/>
      <c r="J21" s="31"/>
      <c r="K21"/>
      <c r="L21"/>
      <c r="M21"/>
      <c r="N21"/>
      <c r="O21"/>
      <c r="P21"/>
      <c r="Q21"/>
      <c r="R21"/>
      <c r="S21"/>
      <c r="T21"/>
      <c r="U21"/>
      <c r="V21"/>
      <c r="W21"/>
    </row>
    <row r="22" spans="1:23" ht="60">
      <c r="A22" s="52" t="s">
        <v>2</v>
      </c>
      <c r="B22" s="83" t="s">
        <v>61</v>
      </c>
      <c r="C22" s="84" t="s">
        <v>35</v>
      </c>
      <c r="D22" s="85" t="s">
        <v>62</v>
      </c>
      <c r="E22" s="51"/>
      <c r="F22" s="59"/>
      <c r="G22" s="53"/>
      <c r="H22" s="85" t="s">
        <v>220</v>
      </c>
      <c r="I22" s="61"/>
      <c r="J22" s="31"/>
      <c r="K22" s="32"/>
      <c r="L22" s="32"/>
      <c r="M22" s="32"/>
      <c r="N22" s="32"/>
      <c r="O22" s="32"/>
      <c r="P22" s="32"/>
      <c r="Q22" s="32"/>
      <c r="R22" s="32"/>
      <c r="S22" s="32"/>
      <c r="T22" s="32"/>
      <c r="U22" s="32"/>
      <c r="V22" s="32"/>
      <c r="W22" s="32"/>
    </row>
    <row r="23" spans="1:23" ht="210">
      <c r="A23" s="52" t="s">
        <v>2</v>
      </c>
      <c r="B23" s="83" t="s">
        <v>63</v>
      </c>
      <c r="C23" s="84" t="s">
        <v>64</v>
      </c>
      <c r="D23" s="85" t="s">
        <v>65</v>
      </c>
      <c r="E23" s="51"/>
      <c r="F23" s="59"/>
      <c r="G23" s="53"/>
      <c r="H23" s="85" t="s">
        <v>221</v>
      </c>
      <c r="I23" s="61"/>
      <c r="J23" s="31"/>
      <c r="K23" s="32"/>
      <c r="L23" s="32"/>
      <c r="M23" s="32"/>
      <c r="N23" s="32"/>
      <c r="O23" s="32"/>
      <c r="P23" s="32"/>
      <c r="Q23" s="32"/>
      <c r="R23" s="32"/>
      <c r="S23" s="32"/>
      <c r="T23" s="32"/>
      <c r="U23" s="32"/>
      <c r="V23" s="32"/>
      <c r="W23" s="32"/>
    </row>
    <row r="24" spans="1:23" ht="90">
      <c r="A24" s="52" t="s">
        <v>2</v>
      </c>
      <c r="B24" s="83" t="s">
        <v>66</v>
      </c>
      <c r="C24" s="84" t="s">
        <v>64</v>
      </c>
      <c r="D24" s="85" t="s">
        <v>67</v>
      </c>
      <c r="E24" s="51"/>
      <c r="F24" s="59"/>
      <c r="G24" s="53"/>
      <c r="H24" s="85" t="s">
        <v>222</v>
      </c>
      <c r="I24" s="61"/>
      <c r="J24" s="31"/>
      <c r="K24" s="32"/>
      <c r="L24" s="32"/>
      <c r="M24" s="32"/>
      <c r="N24" s="32"/>
      <c r="O24" s="32"/>
      <c r="P24" s="32"/>
      <c r="Q24" s="32"/>
      <c r="R24" s="32"/>
      <c r="S24" s="32"/>
      <c r="T24" s="32"/>
      <c r="U24" s="32"/>
      <c r="V24" s="32"/>
      <c r="W24" s="32"/>
    </row>
    <row r="25" spans="1:10" ht="120">
      <c r="A25" s="52" t="s">
        <v>2</v>
      </c>
      <c r="B25" s="83" t="s">
        <v>68</v>
      </c>
      <c r="C25" s="84" t="s">
        <v>64</v>
      </c>
      <c r="D25" s="85" t="s">
        <v>69</v>
      </c>
      <c r="E25" s="51"/>
      <c r="F25" s="59"/>
      <c r="G25" s="53"/>
      <c r="H25" s="85" t="s">
        <v>223</v>
      </c>
      <c r="I25" s="61"/>
      <c r="J25" s="31"/>
    </row>
    <row r="26" spans="1:10" ht="75">
      <c r="A26" s="52" t="s">
        <v>2</v>
      </c>
      <c r="B26" s="83" t="s">
        <v>70</v>
      </c>
      <c r="C26" s="84" t="s">
        <v>64</v>
      </c>
      <c r="D26" s="85" t="s">
        <v>71</v>
      </c>
      <c r="E26" s="51"/>
      <c r="F26" s="59"/>
      <c r="G26" s="53"/>
      <c r="H26" s="85" t="s">
        <v>224</v>
      </c>
      <c r="I26" s="61"/>
      <c r="J26" s="31"/>
    </row>
    <row r="27" spans="1:10" ht="60">
      <c r="A27" s="52" t="s">
        <v>2</v>
      </c>
      <c r="B27" s="83" t="s">
        <v>72</v>
      </c>
      <c r="C27" s="84" t="s">
        <v>64</v>
      </c>
      <c r="D27" s="85" t="s">
        <v>73</v>
      </c>
      <c r="E27" s="51"/>
      <c r="F27" s="59"/>
      <c r="G27" s="53"/>
      <c r="H27" s="85" t="s">
        <v>225</v>
      </c>
      <c r="I27" s="61"/>
      <c r="J27" s="31"/>
    </row>
    <row r="28" spans="1:10" ht="75">
      <c r="A28" s="52" t="s">
        <v>2</v>
      </c>
      <c r="B28" s="83" t="s">
        <v>74</v>
      </c>
      <c r="C28" s="84" t="s">
        <v>64</v>
      </c>
      <c r="D28" s="85" t="s">
        <v>75</v>
      </c>
      <c r="E28" s="51"/>
      <c r="F28" s="59"/>
      <c r="G28" s="53"/>
      <c r="H28" s="85" t="s">
        <v>226</v>
      </c>
      <c r="I28" s="61"/>
      <c r="J28" s="31"/>
    </row>
    <row r="29" spans="1:10" ht="60">
      <c r="A29" s="52" t="s">
        <v>2</v>
      </c>
      <c r="B29" s="83" t="s">
        <v>76</v>
      </c>
      <c r="C29" s="84" t="s">
        <v>64</v>
      </c>
      <c r="D29" s="85" t="s">
        <v>77</v>
      </c>
      <c r="E29" s="51"/>
      <c r="F29" s="59"/>
      <c r="G29" s="53"/>
      <c r="H29" s="85" t="s">
        <v>227</v>
      </c>
      <c r="I29" s="61"/>
      <c r="J29" s="31"/>
    </row>
    <row r="30" spans="1:10" ht="90">
      <c r="A30" s="52" t="s">
        <v>2</v>
      </c>
      <c r="B30" s="83" t="s">
        <v>78</v>
      </c>
      <c r="C30" s="84" t="s">
        <v>64</v>
      </c>
      <c r="D30" s="85" t="s">
        <v>79</v>
      </c>
      <c r="E30" s="51"/>
      <c r="F30" s="59"/>
      <c r="G30" s="55"/>
      <c r="H30" s="85" t="s">
        <v>228</v>
      </c>
      <c r="I30" s="61"/>
      <c r="J30" s="31"/>
    </row>
    <row r="31" spans="1:10" ht="75">
      <c r="A31" s="52" t="s">
        <v>2</v>
      </c>
      <c r="B31" s="83" t="s">
        <v>80</v>
      </c>
      <c r="C31" s="84" t="s">
        <v>64</v>
      </c>
      <c r="D31" s="85" t="s">
        <v>81</v>
      </c>
      <c r="E31" s="51"/>
      <c r="F31" s="59"/>
      <c r="G31" s="55"/>
      <c r="H31" s="85" t="s">
        <v>229</v>
      </c>
      <c r="I31" s="61"/>
      <c r="J31" s="31"/>
    </row>
    <row r="32" spans="1:10" ht="105">
      <c r="A32" s="52" t="s">
        <v>2</v>
      </c>
      <c r="B32" s="83" t="s">
        <v>82</v>
      </c>
      <c r="C32" s="84" t="s">
        <v>64</v>
      </c>
      <c r="D32" s="85" t="s">
        <v>83</v>
      </c>
      <c r="E32" s="51"/>
      <c r="F32" s="59"/>
      <c r="G32" s="55"/>
      <c r="H32" s="85" t="s">
        <v>230</v>
      </c>
      <c r="I32" s="61"/>
      <c r="J32" s="31"/>
    </row>
    <row r="33" spans="1:10" ht="90">
      <c r="A33" s="52" t="s">
        <v>2</v>
      </c>
      <c r="B33" s="83" t="s">
        <v>84</v>
      </c>
      <c r="C33" s="84" t="s">
        <v>64</v>
      </c>
      <c r="D33" s="85" t="s">
        <v>85</v>
      </c>
      <c r="E33" s="51"/>
      <c r="F33" s="59"/>
      <c r="G33" s="55"/>
      <c r="H33" s="85" t="s">
        <v>231</v>
      </c>
      <c r="I33" s="61"/>
      <c r="J33" s="31"/>
    </row>
    <row r="34" spans="1:10" ht="90">
      <c r="A34" s="52" t="s">
        <v>2</v>
      </c>
      <c r="B34" s="83" t="s">
        <v>86</v>
      </c>
      <c r="C34" s="84" t="s">
        <v>64</v>
      </c>
      <c r="D34" s="85" t="s">
        <v>87</v>
      </c>
      <c r="E34" s="51"/>
      <c r="F34" s="59"/>
      <c r="G34" s="55"/>
      <c r="H34" s="85" t="s">
        <v>232</v>
      </c>
      <c r="I34" s="61"/>
      <c r="J34" s="31"/>
    </row>
    <row r="35" spans="1:10" ht="90">
      <c r="A35" s="52" t="s">
        <v>2</v>
      </c>
      <c r="B35" s="83" t="s">
        <v>88</v>
      </c>
      <c r="C35" s="84" t="s">
        <v>64</v>
      </c>
      <c r="D35" s="85" t="s">
        <v>81</v>
      </c>
      <c r="E35" s="51"/>
      <c r="F35" s="59"/>
      <c r="G35" s="55"/>
      <c r="H35" s="85" t="s">
        <v>233</v>
      </c>
      <c r="I35" s="61"/>
      <c r="J35" s="31"/>
    </row>
    <row r="36" spans="1:10" ht="30">
      <c r="A36" s="52" t="s">
        <v>2</v>
      </c>
      <c r="B36" s="83" t="s">
        <v>89</v>
      </c>
      <c r="C36" s="84" t="s">
        <v>64</v>
      </c>
      <c r="D36" s="85" t="s">
        <v>90</v>
      </c>
      <c r="E36" s="51"/>
      <c r="F36" s="59"/>
      <c r="G36" s="55"/>
      <c r="H36" s="85" t="s">
        <v>234</v>
      </c>
      <c r="I36" s="61"/>
      <c r="J36" s="31"/>
    </row>
    <row r="37" spans="1:10" ht="45">
      <c r="A37" s="52" t="s">
        <v>2</v>
      </c>
      <c r="B37" s="83" t="s">
        <v>91</v>
      </c>
      <c r="C37" s="84" t="s">
        <v>64</v>
      </c>
      <c r="D37" s="85" t="s">
        <v>92</v>
      </c>
      <c r="E37" s="51"/>
      <c r="F37" s="59"/>
      <c r="G37" s="55"/>
      <c r="H37" s="85" t="s">
        <v>235</v>
      </c>
      <c r="I37" s="61"/>
      <c r="J37" s="31"/>
    </row>
    <row r="38" spans="1:10" ht="45">
      <c r="A38" s="52" t="s">
        <v>2</v>
      </c>
      <c r="B38" s="83" t="s">
        <v>93</v>
      </c>
      <c r="C38" s="84" t="s">
        <v>64</v>
      </c>
      <c r="D38" s="85" t="s">
        <v>94</v>
      </c>
      <c r="E38" s="51"/>
      <c r="F38" s="59"/>
      <c r="G38" s="55"/>
      <c r="H38" s="85" t="s">
        <v>236</v>
      </c>
      <c r="I38" s="61"/>
      <c r="J38" s="31"/>
    </row>
    <row r="39" spans="1:10" ht="75">
      <c r="A39" s="52" t="s">
        <v>2</v>
      </c>
      <c r="B39" s="83" t="s">
        <v>95</v>
      </c>
      <c r="C39" s="84" t="s">
        <v>64</v>
      </c>
      <c r="D39" s="85" t="s">
        <v>96</v>
      </c>
      <c r="E39" s="51"/>
      <c r="F39" s="59"/>
      <c r="G39" s="55"/>
      <c r="H39" s="85" t="s">
        <v>237</v>
      </c>
      <c r="I39" s="61"/>
      <c r="J39" s="31"/>
    </row>
    <row r="40" spans="1:10" ht="105">
      <c r="A40" s="52" t="s">
        <v>2</v>
      </c>
      <c r="B40" s="83" t="s">
        <v>97</v>
      </c>
      <c r="C40" s="84" t="s">
        <v>64</v>
      </c>
      <c r="D40" s="85" t="s">
        <v>98</v>
      </c>
      <c r="E40" s="51"/>
      <c r="F40" s="59"/>
      <c r="G40" s="55"/>
      <c r="H40" s="85" t="s">
        <v>238</v>
      </c>
      <c r="I40" s="61"/>
      <c r="J40" s="31"/>
    </row>
    <row r="41" spans="1:10" ht="30">
      <c r="A41" s="52" t="s">
        <v>2</v>
      </c>
      <c r="B41" s="83" t="s">
        <v>99</v>
      </c>
      <c r="C41" s="84" t="s">
        <v>64</v>
      </c>
      <c r="D41" s="85" t="s">
        <v>100</v>
      </c>
      <c r="E41" s="51"/>
      <c r="F41" s="59"/>
      <c r="G41" s="55"/>
      <c r="H41" s="85" t="s">
        <v>239</v>
      </c>
      <c r="I41" s="61"/>
      <c r="J41" s="31"/>
    </row>
    <row r="42" spans="1:10" ht="90">
      <c r="A42" s="52" t="s">
        <v>2</v>
      </c>
      <c r="B42" s="83" t="s">
        <v>101</v>
      </c>
      <c r="C42" s="84" t="s">
        <v>64</v>
      </c>
      <c r="D42" s="85" t="s">
        <v>102</v>
      </c>
      <c r="E42" s="51"/>
      <c r="F42" s="59"/>
      <c r="G42" s="55"/>
      <c r="H42" s="85" t="s">
        <v>240</v>
      </c>
      <c r="I42" s="61"/>
      <c r="J42" s="31"/>
    </row>
    <row r="43" spans="1:10" ht="45">
      <c r="A43" s="52" t="s">
        <v>2</v>
      </c>
      <c r="B43" s="83" t="s">
        <v>103</v>
      </c>
      <c r="C43" s="84" t="s">
        <v>104</v>
      </c>
      <c r="D43" s="85" t="s">
        <v>105</v>
      </c>
      <c r="E43" s="51"/>
      <c r="F43" s="59"/>
      <c r="G43" s="55"/>
      <c r="H43" s="85" t="s">
        <v>241</v>
      </c>
      <c r="I43" s="61"/>
      <c r="J43" s="31"/>
    </row>
    <row r="44" spans="1:10" ht="75">
      <c r="A44" s="52" t="s">
        <v>2</v>
      </c>
      <c r="B44" s="83" t="s">
        <v>106</v>
      </c>
      <c r="C44" s="84" t="s">
        <v>108</v>
      </c>
      <c r="D44" s="85" t="s">
        <v>109</v>
      </c>
      <c r="E44" s="51"/>
      <c r="F44" s="59"/>
      <c r="G44" s="55"/>
      <c r="H44" s="85" t="s">
        <v>242</v>
      </c>
      <c r="I44" s="61"/>
      <c r="J44" s="44"/>
    </row>
    <row r="45" spans="1:10" ht="75">
      <c r="A45" s="52" t="s">
        <v>2</v>
      </c>
      <c r="B45" s="83" t="s">
        <v>107</v>
      </c>
      <c r="C45" s="84" t="s">
        <v>108</v>
      </c>
      <c r="D45" s="85" t="s">
        <v>111</v>
      </c>
      <c r="E45" s="51"/>
      <c r="F45" s="59"/>
      <c r="G45" s="55"/>
      <c r="H45" s="85" t="s">
        <v>243</v>
      </c>
      <c r="I45" s="61"/>
      <c r="J45" s="44"/>
    </row>
    <row r="46" spans="1:10" ht="75">
      <c r="A46" s="52" t="s">
        <v>2</v>
      </c>
      <c r="B46" s="83" t="s">
        <v>110</v>
      </c>
      <c r="C46" s="84" t="s">
        <v>108</v>
      </c>
      <c r="D46" s="85" t="s">
        <v>111</v>
      </c>
      <c r="E46" s="51"/>
      <c r="F46" s="59"/>
      <c r="G46" s="55"/>
      <c r="H46" s="85" t="s">
        <v>244</v>
      </c>
      <c r="I46" s="61"/>
      <c r="J46" s="44"/>
    </row>
    <row r="47" spans="1:10" ht="60">
      <c r="A47" s="52" t="s">
        <v>2</v>
      </c>
      <c r="B47" s="83" t="s">
        <v>112</v>
      </c>
      <c r="C47" s="84" t="s">
        <v>108</v>
      </c>
      <c r="D47" s="85" t="s">
        <v>114</v>
      </c>
      <c r="E47" s="51"/>
      <c r="F47" s="59"/>
      <c r="G47" s="55"/>
      <c r="H47" s="85" t="s">
        <v>245</v>
      </c>
      <c r="I47" s="61"/>
      <c r="J47" s="44"/>
    </row>
    <row r="48" spans="1:10" ht="60">
      <c r="A48" s="52" t="s">
        <v>2</v>
      </c>
      <c r="B48" s="83" t="s">
        <v>113</v>
      </c>
      <c r="C48" s="84" t="s">
        <v>108</v>
      </c>
      <c r="D48" s="85" t="s">
        <v>116</v>
      </c>
      <c r="E48" s="51"/>
      <c r="F48" s="59"/>
      <c r="G48" s="55"/>
      <c r="H48" s="85" t="s">
        <v>246</v>
      </c>
      <c r="I48" s="61"/>
      <c r="J48" s="44"/>
    </row>
    <row r="49" spans="1:10" ht="75">
      <c r="A49" s="52" t="s">
        <v>2</v>
      </c>
      <c r="B49" s="83" t="s">
        <v>115</v>
      </c>
      <c r="C49" s="84" t="s">
        <v>108</v>
      </c>
      <c r="D49" s="85" t="s">
        <v>118</v>
      </c>
      <c r="E49" s="51"/>
      <c r="F49" s="59"/>
      <c r="G49" s="55"/>
      <c r="H49" s="85" t="s">
        <v>247</v>
      </c>
      <c r="I49" s="51"/>
      <c r="J49" s="44"/>
    </row>
    <row r="50" spans="1:10" ht="75">
      <c r="A50" s="52" t="s">
        <v>2</v>
      </c>
      <c r="B50" s="83" t="s">
        <v>117</v>
      </c>
      <c r="C50" s="84" t="s">
        <v>108</v>
      </c>
      <c r="D50" s="85" t="s">
        <v>120</v>
      </c>
      <c r="E50" s="51"/>
      <c r="F50" s="59"/>
      <c r="G50" s="55"/>
      <c r="H50" s="85" t="s">
        <v>248</v>
      </c>
      <c r="I50" s="51"/>
      <c r="J50" s="44"/>
    </row>
    <row r="51" spans="1:10" ht="75">
      <c r="A51" s="52" t="s">
        <v>2</v>
      </c>
      <c r="B51" s="83" t="s">
        <v>119</v>
      </c>
      <c r="C51" s="84" t="s">
        <v>108</v>
      </c>
      <c r="D51" s="85" t="s">
        <v>120</v>
      </c>
      <c r="E51" s="51"/>
      <c r="F51" s="59"/>
      <c r="G51" s="55"/>
      <c r="H51" s="85" t="s">
        <v>249</v>
      </c>
      <c r="I51" s="51"/>
      <c r="J51" s="44"/>
    </row>
    <row r="52" spans="1:10" ht="90">
      <c r="A52" s="52" t="s">
        <v>2</v>
      </c>
      <c r="B52" s="83" t="s">
        <v>121</v>
      </c>
      <c r="C52" s="84" t="s">
        <v>108</v>
      </c>
      <c r="D52" s="85" t="s">
        <v>123</v>
      </c>
      <c r="E52" s="51"/>
      <c r="F52" s="59"/>
      <c r="G52" s="55"/>
      <c r="H52" s="85" t="s">
        <v>250</v>
      </c>
      <c r="I52" s="61"/>
      <c r="J52" s="44"/>
    </row>
    <row r="53" spans="1:10" ht="45">
      <c r="A53" s="52" t="s">
        <v>2</v>
      </c>
      <c r="B53" s="83" t="s">
        <v>122</v>
      </c>
      <c r="C53" s="84" t="s">
        <v>125</v>
      </c>
      <c r="D53" s="85" t="s">
        <v>126</v>
      </c>
      <c r="E53" s="51"/>
      <c r="F53" s="59"/>
      <c r="G53" s="55"/>
      <c r="H53" s="85" t="s">
        <v>251</v>
      </c>
      <c r="I53" s="61"/>
      <c r="J53" s="44"/>
    </row>
    <row r="54" spans="1:10" ht="45">
      <c r="A54" s="52" t="s">
        <v>2</v>
      </c>
      <c r="B54" s="83" t="s">
        <v>124</v>
      </c>
      <c r="C54" s="84" t="s">
        <v>128</v>
      </c>
      <c r="D54" s="85" t="s">
        <v>129</v>
      </c>
      <c r="E54" s="51"/>
      <c r="F54" s="59"/>
      <c r="G54" s="55"/>
      <c r="H54" s="85" t="s">
        <v>252</v>
      </c>
      <c r="I54" s="61"/>
      <c r="J54" s="44"/>
    </row>
    <row r="55" spans="1:10" ht="45">
      <c r="A55" s="52" t="s">
        <v>2</v>
      </c>
      <c r="B55" s="83" t="s">
        <v>127</v>
      </c>
      <c r="C55" s="84" t="s">
        <v>128</v>
      </c>
      <c r="D55" s="85" t="s">
        <v>131</v>
      </c>
      <c r="E55" s="51"/>
      <c r="F55" s="59"/>
      <c r="G55" s="55"/>
      <c r="H55" s="85" t="s">
        <v>253</v>
      </c>
      <c r="I55" s="61"/>
      <c r="J55" s="44"/>
    </row>
    <row r="56" spans="1:10" ht="75">
      <c r="A56" s="52" t="s">
        <v>2</v>
      </c>
      <c r="B56" s="83" t="s">
        <v>130</v>
      </c>
      <c r="C56" s="84" t="s">
        <v>133</v>
      </c>
      <c r="D56" s="85" t="s">
        <v>134</v>
      </c>
      <c r="E56" s="51"/>
      <c r="F56" s="59"/>
      <c r="G56" s="55"/>
      <c r="H56" s="85" t="s">
        <v>254</v>
      </c>
      <c r="I56" s="61"/>
      <c r="J56" s="44"/>
    </row>
    <row r="57" spans="1:10" ht="75">
      <c r="A57" s="52" t="s">
        <v>2</v>
      </c>
      <c r="B57" s="83" t="s">
        <v>132</v>
      </c>
      <c r="C57" s="84" t="s">
        <v>133</v>
      </c>
      <c r="D57" s="85" t="s">
        <v>136</v>
      </c>
      <c r="E57" s="51"/>
      <c r="F57" s="59"/>
      <c r="G57" s="55"/>
      <c r="H57" s="85" t="s">
        <v>255</v>
      </c>
      <c r="I57" s="61"/>
      <c r="J57" s="46"/>
    </row>
    <row r="58" spans="1:10" ht="90">
      <c r="A58" s="45" t="s">
        <v>2</v>
      </c>
      <c r="B58" s="83" t="s">
        <v>135</v>
      </c>
      <c r="C58" s="84" t="s">
        <v>138</v>
      </c>
      <c r="D58" s="85" t="s">
        <v>139</v>
      </c>
      <c r="E58" s="51"/>
      <c r="F58" s="59"/>
      <c r="G58" s="56"/>
      <c r="H58" s="85" t="s">
        <v>256</v>
      </c>
      <c r="I58" s="61"/>
      <c r="J58" s="45"/>
    </row>
    <row r="59" spans="1:10" ht="90">
      <c r="A59" s="45" t="s">
        <v>2</v>
      </c>
      <c r="B59" s="83" t="s">
        <v>137</v>
      </c>
      <c r="C59" s="84" t="s">
        <v>138</v>
      </c>
      <c r="D59" s="85" t="s">
        <v>141</v>
      </c>
      <c r="E59" s="51"/>
      <c r="F59" s="59"/>
      <c r="G59" s="56"/>
      <c r="H59" s="85" t="s">
        <v>257</v>
      </c>
      <c r="I59" s="61"/>
      <c r="J59" s="45"/>
    </row>
    <row r="60" spans="1:10" ht="90">
      <c r="A60" s="45" t="s">
        <v>2</v>
      </c>
      <c r="B60" s="83" t="s">
        <v>140</v>
      </c>
      <c r="C60" s="84" t="s">
        <v>138</v>
      </c>
      <c r="D60" s="85" t="s">
        <v>143</v>
      </c>
      <c r="E60" s="51"/>
      <c r="F60" s="59"/>
      <c r="G60" s="55"/>
      <c r="H60" s="85" t="s">
        <v>258</v>
      </c>
      <c r="I60" s="61"/>
      <c r="J60" s="46"/>
    </row>
    <row r="61" spans="1:9" ht="105">
      <c r="A61" s="45" t="s">
        <v>2</v>
      </c>
      <c r="B61" s="83" t="s">
        <v>142</v>
      </c>
      <c r="C61" s="84" t="s">
        <v>138</v>
      </c>
      <c r="D61" s="85" t="s">
        <v>145</v>
      </c>
      <c r="E61" s="51"/>
      <c r="F61" s="59"/>
      <c r="G61" s="55"/>
      <c r="H61" s="85" t="s">
        <v>259</v>
      </c>
      <c r="I61" s="61"/>
    </row>
    <row r="62" spans="1:9" ht="90">
      <c r="A62" s="45" t="s">
        <v>2</v>
      </c>
      <c r="B62" s="83" t="s">
        <v>144</v>
      </c>
      <c r="C62" s="84" t="s">
        <v>138</v>
      </c>
      <c r="D62" s="85" t="s">
        <v>147</v>
      </c>
      <c r="E62" s="51"/>
      <c r="F62" s="59"/>
      <c r="G62" s="55"/>
      <c r="H62" s="85" t="s">
        <v>260</v>
      </c>
      <c r="I62" s="61"/>
    </row>
    <row r="63" spans="1:9" ht="90">
      <c r="A63" s="45" t="s">
        <v>2</v>
      </c>
      <c r="B63" s="83" t="s">
        <v>146</v>
      </c>
      <c r="C63" s="84" t="s">
        <v>138</v>
      </c>
      <c r="D63" s="85" t="s">
        <v>149</v>
      </c>
      <c r="E63" s="51"/>
      <c r="F63" s="59"/>
      <c r="G63" s="55"/>
      <c r="H63" s="85" t="s">
        <v>261</v>
      </c>
      <c r="I63" s="61"/>
    </row>
    <row r="64" spans="1:9" ht="60">
      <c r="A64" s="45" t="s">
        <v>2</v>
      </c>
      <c r="B64" s="83" t="s">
        <v>148</v>
      </c>
      <c r="C64" s="84" t="s">
        <v>151</v>
      </c>
      <c r="D64" s="85" t="s">
        <v>152</v>
      </c>
      <c r="E64" s="51"/>
      <c r="F64" s="59"/>
      <c r="G64" s="55"/>
      <c r="H64" s="85" t="s">
        <v>262</v>
      </c>
      <c r="I64" s="61"/>
    </row>
    <row r="65" spans="1:9" ht="60">
      <c r="A65" s="45" t="s">
        <v>2</v>
      </c>
      <c r="B65" s="83" t="s">
        <v>150</v>
      </c>
      <c r="C65" s="84" t="s">
        <v>151</v>
      </c>
      <c r="D65" s="85" t="s">
        <v>154</v>
      </c>
      <c r="E65" s="51"/>
      <c r="F65" s="59"/>
      <c r="G65" s="55"/>
      <c r="H65" s="85" t="s">
        <v>263</v>
      </c>
      <c r="I65" s="61"/>
    </row>
    <row r="66" spans="1:9" ht="60">
      <c r="A66" s="45" t="s">
        <v>2</v>
      </c>
      <c r="B66" s="83" t="s">
        <v>153</v>
      </c>
      <c r="C66" s="84" t="s">
        <v>151</v>
      </c>
      <c r="D66" s="85" t="s">
        <v>156</v>
      </c>
      <c r="E66" s="51"/>
      <c r="F66" s="59"/>
      <c r="G66" s="55"/>
      <c r="H66" s="85" t="s">
        <v>264</v>
      </c>
      <c r="I66" s="61"/>
    </row>
    <row r="67" spans="1:9" ht="60">
      <c r="A67" s="45" t="s">
        <v>2</v>
      </c>
      <c r="B67" s="83" t="s">
        <v>155</v>
      </c>
      <c r="C67" s="84" t="s">
        <v>151</v>
      </c>
      <c r="D67" s="85" t="s">
        <v>158</v>
      </c>
      <c r="E67" s="51"/>
      <c r="F67" s="59"/>
      <c r="G67" s="55"/>
      <c r="H67" s="85" t="s">
        <v>265</v>
      </c>
      <c r="I67" s="61"/>
    </row>
    <row r="68" spans="1:9" ht="47.25">
      <c r="A68" s="45" t="s">
        <v>2</v>
      </c>
      <c r="B68" s="83" t="s">
        <v>157</v>
      </c>
      <c r="C68" s="84" t="s">
        <v>151</v>
      </c>
      <c r="D68" s="85" t="s">
        <v>160</v>
      </c>
      <c r="E68" s="51"/>
      <c r="F68" s="59"/>
      <c r="G68" s="55"/>
      <c r="H68" s="85" t="s">
        <v>266</v>
      </c>
      <c r="I68" s="61"/>
    </row>
    <row r="69" spans="1:9" ht="75">
      <c r="A69" s="45" t="s">
        <v>2</v>
      </c>
      <c r="B69" s="83" t="s">
        <v>159</v>
      </c>
      <c r="C69" s="84" t="s">
        <v>151</v>
      </c>
      <c r="D69" s="85" t="s">
        <v>162</v>
      </c>
      <c r="E69" s="51"/>
      <c r="F69" s="59"/>
      <c r="G69" s="55"/>
      <c r="H69" s="85" t="s">
        <v>267</v>
      </c>
      <c r="I69" s="61"/>
    </row>
    <row r="70" spans="1:9" ht="75">
      <c r="A70" s="45" t="s">
        <v>2</v>
      </c>
      <c r="B70" s="83" t="s">
        <v>161</v>
      </c>
      <c r="C70" s="84" t="s">
        <v>151</v>
      </c>
      <c r="D70" s="85" t="s">
        <v>164</v>
      </c>
      <c r="E70" s="51"/>
      <c r="F70" s="59"/>
      <c r="G70" s="55"/>
      <c r="H70" s="85" t="s">
        <v>268</v>
      </c>
      <c r="I70" s="61"/>
    </row>
    <row r="71" spans="1:9" ht="75">
      <c r="A71" s="45" t="s">
        <v>2</v>
      </c>
      <c r="B71" s="83" t="s">
        <v>163</v>
      </c>
      <c r="C71" s="84" t="s">
        <v>151</v>
      </c>
      <c r="D71" s="85" t="s">
        <v>166</v>
      </c>
      <c r="E71" s="51"/>
      <c r="F71" s="59"/>
      <c r="G71" s="55"/>
      <c r="H71" s="85" t="s">
        <v>269</v>
      </c>
      <c r="I71" s="61"/>
    </row>
    <row r="72" spans="1:9" ht="47.25">
      <c r="A72" s="45" t="s">
        <v>2</v>
      </c>
      <c r="B72" s="83" t="s">
        <v>165</v>
      </c>
      <c r="C72" s="84" t="s">
        <v>151</v>
      </c>
      <c r="D72" s="85" t="s">
        <v>168</v>
      </c>
      <c r="E72" s="51"/>
      <c r="F72" s="59"/>
      <c r="G72" s="55"/>
      <c r="H72" s="85" t="s">
        <v>270</v>
      </c>
      <c r="I72" s="51"/>
    </row>
    <row r="73" spans="1:9" ht="47.25">
      <c r="A73" s="45" t="s">
        <v>2</v>
      </c>
      <c r="B73" s="83" t="s">
        <v>167</v>
      </c>
      <c r="C73" s="84" t="s">
        <v>151</v>
      </c>
      <c r="D73" s="85" t="s">
        <v>170</v>
      </c>
      <c r="E73" s="51"/>
      <c r="F73" s="59"/>
      <c r="G73" s="55"/>
      <c r="H73" s="85" t="s">
        <v>271</v>
      </c>
      <c r="I73" s="61"/>
    </row>
    <row r="74" spans="1:9" ht="47.25">
      <c r="A74" s="45" t="s">
        <v>2</v>
      </c>
      <c r="B74" s="83" t="s">
        <v>169</v>
      </c>
      <c r="C74" s="84" t="s">
        <v>151</v>
      </c>
      <c r="D74" s="85" t="s">
        <v>170</v>
      </c>
      <c r="E74" s="51"/>
      <c r="F74" s="59"/>
      <c r="G74" s="55"/>
      <c r="H74" s="85" t="s">
        <v>272</v>
      </c>
      <c r="I74" s="61"/>
    </row>
    <row r="75" spans="1:9" ht="47.25">
      <c r="A75" s="45" t="s">
        <v>2</v>
      </c>
      <c r="B75" s="83" t="s">
        <v>171</v>
      </c>
      <c r="C75" s="84" t="s">
        <v>151</v>
      </c>
      <c r="D75" s="85" t="s">
        <v>170</v>
      </c>
      <c r="E75" s="51"/>
      <c r="F75" s="59"/>
      <c r="G75" s="55"/>
      <c r="H75" s="85" t="s">
        <v>272</v>
      </c>
      <c r="I75" s="61"/>
    </row>
    <row r="76" spans="1:9" ht="47.25">
      <c r="A76" s="45" t="s">
        <v>2</v>
      </c>
      <c r="B76" s="83" t="s">
        <v>172</v>
      </c>
      <c r="C76" s="84" t="s">
        <v>174</v>
      </c>
      <c r="D76" s="85" t="s">
        <v>175</v>
      </c>
      <c r="E76" s="51"/>
      <c r="F76" s="59"/>
      <c r="G76" s="55"/>
      <c r="H76" s="85" t="s">
        <v>273</v>
      </c>
      <c r="I76" s="61"/>
    </row>
    <row r="77" spans="1:9" ht="60">
      <c r="A77" s="45" t="s">
        <v>2</v>
      </c>
      <c r="B77" s="83" t="s">
        <v>173</v>
      </c>
      <c r="C77" s="84" t="s">
        <v>174</v>
      </c>
      <c r="D77" s="85" t="s">
        <v>177</v>
      </c>
      <c r="E77" s="51"/>
      <c r="F77" s="59"/>
      <c r="G77" s="55"/>
      <c r="H77" s="85" t="s">
        <v>274</v>
      </c>
      <c r="I77" s="61"/>
    </row>
    <row r="78" spans="1:9" ht="210">
      <c r="A78" s="45" t="s">
        <v>2</v>
      </c>
      <c r="B78" s="83" t="s">
        <v>176</v>
      </c>
      <c r="C78" s="84" t="s">
        <v>174</v>
      </c>
      <c r="D78" s="85" t="s">
        <v>179</v>
      </c>
      <c r="E78" s="51"/>
      <c r="F78" s="59"/>
      <c r="G78" s="55"/>
      <c r="H78" s="85" t="s">
        <v>275</v>
      </c>
      <c r="I78" s="61"/>
    </row>
    <row r="79" spans="1:9" ht="225">
      <c r="A79" s="45" t="s">
        <v>2</v>
      </c>
      <c r="B79" s="83" t="s">
        <v>178</v>
      </c>
      <c r="C79" s="84" t="s">
        <v>174</v>
      </c>
      <c r="D79" s="85" t="s">
        <v>181</v>
      </c>
      <c r="E79" s="51"/>
      <c r="F79" s="59"/>
      <c r="G79" s="54"/>
      <c r="H79" s="85" t="s">
        <v>276</v>
      </c>
      <c r="I79" s="61"/>
    </row>
    <row r="80" spans="1:9" ht="225">
      <c r="A80" s="45" t="s">
        <v>2</v>
      </c>
      <c r="B80" s="83" t="s">
        <v>180</v>
      </c>
      <c r="C80" s="84" t="s">
        <v>174</v>
      </c>
      <c r="D80" s="85" t="s">
        <v>183</v>
      </c>
      <c r="E80" s="51"/>
      <c r="F80" s="59"/>
      <c r="G80" s="54"/>
      <c r="H80" s="85" t="s">
        <v>277</v>
      </c>
      <c r="I80" s="61"/>
    </row>
    <row r="81" spans="1:9" ht="210">
      <c r="A81" s="45" t="s">
        <v>2</v>
      </c>
      <c r="B81" s="83" t="s">
        <v>182</v>
      </c>
      <c r="C81" s="84" t="s">
        <v>174</v>
      </c>
      <c r="D81" s="85" t="s">
        <v>185</v>
      </c>
      <c r="E81" s="51"/>
      <c r="F81" s="59"/>
      <c r="G81" s="54"/>
      <c r="H81" s="85" t="s">
        <v>278</v>
      </c>
      <c r="I81" s="61"/>
    </row>
    <row r="82" spans="1:9" ht="210">
      <c r="A82" s="45" t="s">
        <v>2</v>
      </c>
      <c r="B82" s="83" t="s">
        <v>184</v>
      </c>
      <c r="C82" s="84" t="s">
        <v>174</v>
      </c>
      <c r="D82" s="85" t="s">
        <v>187</v>
      </c>
      <c r="E82" s="51"/>
      <c r="F82" s="59"/>
      <c r="G82" s="54"/>
      <c r="H82" s="85" t="s">
        <v>275</v>
      </c>
      <c r="I82" s="61"/>
    </row>
    <row r="83" spans="1:9" ht="210">
      <c r="A83" s="45" t="s">
        <v>2</v>
      </c>
      <c r="B83" s="83" t="s">
        <v>186</v>
      </c>
      <c r="C83" s="84" t="s">
        <v>174</v>
      </c>
      <c r="D83" s="85" t="s">
        <v>189</v>
      </c>
      <c r="E83" s="51"/>
      <c r="F83" s="59"/>
      <c r="G83" s="54"/>
      <c r="H83" s="85" t="s">
        <v>279</v>
      </c>
      <c r="I83" s="61"/>
    </row>
    <row r="84" spans="1:9" ht="47.25">
      <c r="A84" s="45" t="s">
        <v>2</v>
      </c>
      <c r="B84" s="83" t="s">
        <v>188</v>
      </c>
      <c r="C84" s="84" t="s">
        <v>174</v>
      </c>
      <c r="D84" s="85" t="s">
        <v>191</v>
      </c>
      <c r="E84" s="51"/>
      <c r="F84" s="59"/>
      <c r="G84" s="54"/>
      <c r="H84" s="85" t="s">
        <v>280</v>
      </c>
      <c r="I84" s="61"/>
    </row>
    <row r="85" spans="1:9" ht="47.25">
      <c r="A85" s="45" t="s">
        <v>2</v>
      </c>
      <c r="B85" s="83" t="s">
        <v>190</v>
      </c>
      <c r="C85" s="84" t="s">
        <v>174</v>
      </c>
      <c r="D85" s="85" t="s">
        <v>193</v>
      </c>
      <c r="E85" s="51"/>
      <c r="F85" s="59"/>
      <c r="G85" s="54"/>
      <c r="H85" s="85" t="s">
        <v>281</v>
      </c>
      <c r="I85" s="61"/>
    </row>
    <row r="86" spans="1:9" ht="47.25">
      <c r="A86" s="45" t="s">
        <v>2</v>
      </c>
      <c r="B86" s="83" t="s">
        <v>192</v>
      </c>
      <c r="C86" s="84" t="s">
        <v>174</v>
      </c>
      <c r="D86" s="85" t="s">
        <v>195</v>
      </c>
      <c r="E86" s="51"/>
      <c r="F86" s="59"/>
      <c r="G86" s="54"/>
      <c r="H86" s="85" t="s">
        <v>282</v>
      </c>
      <c r="I86" s="61"/>
    </row>
    <row r="87" spans="1:9" ht="47.25">
      <c r="A87" s="45" t="s">
        <v>2</v>
      </c>
      <c r="B87" s="83" t="s">
        <v>194</v>
      </c>
      <c r="C87" s="84" t="s">
        <v>197</v>
      </c>
      <c r="D87" s="85" t="s">
        <v>198</v>
      </c>
      <c r="E87" s="51"/>
      <c r="F87" s="59"/>
      <c r="G87" s="54"/>
      <c r="H87" s="85" t="s">
        <v>283</v>
      </c>
      <c r="I87" s="61"/>
    </row>
    <row r="88" spans="1:9" ht="60">
      <c r="A88" s="45" t="s">
        <v>2</v>
      </c>
      <c r="B88" s="83" t="s">
        <v>196</v>
      </c>
      <c r="C88" s="84" t="s">
        <v>197</v>
      </c>
      <c r="D88" s="85" t="s">
        <v>200</v>
      </c>
      <c r="E88" s="51"/>
      <c r="F88" s="59"/>
      <c r="G88" s="55"/>
      <c r="H88" s="85" t="s">
        <v>284</v>
      </c>
      <c r="I88" s="51"/>
    </row>
    <row r="89" spans="1:9" ht="47.25">
      <c r="A89" s="45" t="s">
        <v>2</v>
      </c>
      <c r="B89" s="83" t="s">
        <v>199</v>
      </c>
      <c r="C89" s="84" t="s">
        <v>197</v>
      </c>
      <c r="D89" s="85" t="s">
        <v>202</v>
      </c>
      <c r="E89" s="51"/>
      <c r="F89" s="59"/>
      <c r="G89" s="55"/>
      <c r="H89" s="85" t="s">
        <v>285</v>
      </c>
      <c r="I89" s="51"/>
    </row>
    <row r="90" spans="1:9" ht="47.25">
      <c r="A90" s="45" t="s">
        <v>2</v>
      </c>
      <c r="B90" s="83" t="s">
        <v>201</v>
      </c>
      <c r="C90" s="84" t="s">
        <v>197</v>
      </c>
      <c r="D90" s="85" t="s">
        <v>204</v>
      </c>
      <c r="E90" s="51"/>
      <c r="F90" s="59"/>
      <c r="G90" s="55"/>
      <c r="H90" s="85" t="s">
        <v>286</v>
      </c>
      <c r="I90" s="51"/>
    </row>
    <row r="91" spans="1:9" ht="47.25">
      <c r="A91" s="45" t="s">
        <v>2</v>
      </c>
      <c r="B91" s="83" t="s">
        <v>203</v>
      </c>
      <c r="C91" s="84" t="s">
        <v>197</v>
      </c>
      <c r="D91" s="85" t="s">
        <v>205</v>
      </c>
      <c r="E91" s="51"/>
      <c r="F91" s="59"/>
      <c r="G91" s="55"/>
      <c r="H91" s="85" t="s">
        <v>287</v>
      </c>
      <c r="I91" s="51"/>
    </row>
    <row r="92" spans="1:9" ht="47.25">
      <c r="A92" s="45" t="s">
        <v>2</v>
      </c>
      <c r="B92" s="83"/>
      <c r="C92" s="84"/>
      <c r="D92" s="85"/>
      <c r="E92" s="51"/>
      <c r="F92" s="59"/>
      <c r="G92" s="55"/>
      <c r="H92" s="62"/>
      <c r="I92" s="51"/>
    </row>
    <row r="93" spans="3:19" ht="20.25">
      <c r="C93" s="9"/>
      <c r="D93" s="9" t="s">
        <v>15</v>
      </c>
      <c r="E93" s="9"/>
      <c r="F93" s="9"/>
      <c r="G93" s="9"/>
      <c r="H93" s="9"/>
      <c r="I93" s="9"/>
      <c r="J93" s="9"/>
      <c r="K93" s="9"/>
      <c r="L93" s="9"/>
      <c r="M93" s="9"/>
      <c r="N93" s="9"/>
      <c r="O93" s="9"/>
      <c r="P93" s="9"/>
      <c r="Q93" s="9"/>
      <c r="R93" s="9"/>
      <c r="S93" s="9"/>
    </row>
    <row r="94" spans="3:19" ht="20.25">
      <c r="C94" s="9"/>
      <c r="D94" s="9"/>
      <c r="E94" s="9"/>
      <c r="F94" s="9"/>
      <c r="G94" s="9"/>
      <c r="H94" s="9"/>
      <c r="I94" s="9"/>
      <c r="J94" s="9"/>
      <c r="K94" s="9"/>
      <c r="L94" s="9"/>
      <c r="M94" s="9"/>
      <c r="N94" s="9"/>
      <c r="O94" s="9"/>
      <c r="P94" s="9"/>
      <c r="Q94" s="9"/>
      <c r="R94" s="9"/>
      <c r="S94" s="9"/>
    </row>
    <row r="95" spans="3:19" ht="20.25">
      <c r="C95" s="9"/>
      <c r="D95" s="9" t="s">
        <v>16</v>
      </c>
      <c r="E95" s="9"/>
      <c r="F95" s="9"/>
      <c r="G95" s="9"/>
      <c r="H95" s="9"/>
      <c r="I95" s="9"/>
      <c r="J95" s="9"/>
      <c r="K95" s="9"/>
      <c r="L95" s="9"/>
      <c r="M95" s="9"/>
      <c r="N95" s="9"/>
      <c r="O95" s="9"/>
      <c r="P95" s="9"/>
      <c r="Q95" s="9"/>
      <c r="R95" s="9"/>
      <c r="S95" s="9"/>
    </row>
    <row r="96" spans="3:19" ht="12.75">
      <c r="C96" s="32"/>
      <c r="D96" s="32"/>
      <c r="E96" s="32"/>
      <c r="F96" s="32"/>
      <c r="G96" s="32"/>
      <c r="H96" s="32"/>
      <c r="I96" s="32"/>
      <c r="J96" s="32"/>
      <c r="K96" s="32"/>
      <c r="L96" s="32"/>
      <c r="M96" s="32"/>
      <c r="N96" s="32"/>
      <c r="O96" s="32"/>
      <c r="P96" s="32"/>
      <c r="Q96" s="32"/>
      <c r="R96" s="32"/>
      <c r="S96" s="32"/>
    </row>
  </sheetData>
  <autoFilter ref="A6:K92"/>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9"/>
  <sheetViews>
    <sheetView tabSelected="1" zoomScale="90" zoomScaleNormal="90" workbookViewId="0" topLeftCell="A1">
      <selection activeCell="H9" sqref="H9"/>
    </sheetView>
  </sheetViews>
  <sheetFormatPr defaultColWidth="9.140625" defaultRowHeight="12.75"/>
  <cols>
    <col min="1" max="1" width="3.421875" style="1" customWidth="1"/>
    <col min="2" max="2" width="5.7109375" style="1" customWidth="1"/>
    <col min="3" max="3" width="4.57421875" style="1" customWidth="1"/>
    <col min="4" max="4" width="25.8515625" style="63" customWidth="1"/>
    <col min="5" max="5" width="28.00390625" style="23" customWidth="1"/>
    <col min="6" max="6" width="8.7109375" style="7" customWidth="1"/>
    <col min="7" max="7" width="14.7109375" style="60"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86" bestFit="1" customWidth="1"/>
    <col min="14" max="16384" width="9.140625" style="1" customWidth="1"/>
  </cols>
  <sheetData>
    <row r="1" spans="4:12" ht="12.75">
      <c r="D1" s="75" t="s">
        <v>30</v>
      </c>
      <c r="E1" s="75"/>
      <c r="F1" s="75"/>
      <c r="G1" s="75"/>
      <c r="H1" s="75"/>
      <c r="I1" s="75"/>
      <c r="J1" s="75"/>
      <c r="K1" s="75"/>
      <c r="L1" s="75"/>
    </row>
    <row r="2" spans="4:11" ht="12.75">
      <c r="D2" s="76" t="s">
        <v>17</v>
      </c>
      <c r="E2" s="76"/>
      <c r="F2" s="76"/>
      <c r="G2" s="76"/>
      <c r="H2" s="76"/>
      <c r="I2" s="76"/>
      <c r="J2" s="76"/>
      <c r="K2" s="14"/>
    </row>
    <row r="3" spans="2:12" ht="12.75">
      <c r="B3" s="77" t="s">
        <v>9</v>
      </c>
      <c r="C3" s="77"/>
      <c r="D3" s="77"/>
      <c r="E3" s="78" t="s">
        <v>26</v>
      </c>
      <c r="F3" s="78"/>
      <c r="G3" s="78"/>
      <c r="H3" s="78"/>
      <c r="I3" s="78"/>
      <c r="K3" s="1" t="s">
        <v>10</v>
      </c>
      <c r="L3" s="1" t="s">
        <v>12</v>
      </c>
    </row>
    <row r="4" spans="1:13" s="4" customFormat="1" ht="39.75" customHeight="1">
      <c r="A4" s="2"/>
      <c r="B4" s="79" t="s">
        <v>8</v>
      </c>
      <c r="C4" s="79"/>
      <c r="D4" s="79"/>
      <c r="E4" s="80" t="s">
        <v>289</v>
      </c>
      <c r="F4" s="80"/>
      <c r="G4" s="80"/>
      <c r="H4" s="80"/>
      <c r="I4" s="80"/>
      <c r="J4" s="80"/>
      <c r="K4" s="3" t="s">
        <v>11</v>
      </c>
      <c r="L4" s="3" t="s">
        <v>13</v>
      </c>
      <c r="M4" s="87"/>
    </row>
    <row r="5" spans="1:13" s="5" customFormat="1" ht="20.1" customHeight="1">
      <c r="A5" s="2"/>
      <c r="D5" s="4"/>
      <c r="E5" s="81"/>
      <c r="F5" s="81"/>
      <c r="G5" s="81"/>
      <c r="H5" s="81"/>
      <c r="I5" s="81"/>
      <c r="J5" s="81"/>
      <c r="K5" s="81"/>
      <c r="L5" s="81"/>
      <c r="M5" s="88"/>
    </row>
    <row r="6" spans="1:13" ht="47.25">
      <c r="A6" s="6"/>
      <c r="B6" s="24" t="s">
        <v>3</v>
      </c>
      <c r="C6" s="24" t="s">
        <v>0</v>
      </c>
      <c r="D6" s="24" t="s">
        <v>1</v>
      </c>
      <c r="E6" s="25" t="s">
        <v>4</v>
      </c>
      <c r="F6" s="26" t="s">
        <v>18</v>
      </c>
      <c r="G6" s="58" t="s">
        <v>19</v>
      </c>
      <c r="H6" s="26" t="s">
        <v>20</v>
      </c>
      <c r="I6" s="26" t="s">
        <v>21</v>
      </c>
      <c r="J6" s="27" t="s">
        <v>22</v>
      </c>
      <c r="K6" s="27" t="s">
        <v>23</v>
      </c>
      <c r="L6" s="26" t="s">
        <v>24</v>
      </c>
      <c r="M6" s="89" t="s">
        <v>31</v>
      </c>
    </row>
    <row r="7" spans="1:13" ht="12.75">
      <c r="A7" s="6"/>
      <c r="B7" s="26">
        <v>1</v>
      </c>
      <c r="C7" s="82">
        <v>2</v>
      </c>
      <c r="D7" s="82"/>
      <c r="E7" s="82"/>
      <c r="F7" s="26">
        <v>3</v>
      </c>
      <c r="G7" s="58">
        <v>4</v>
      </c>
      <c r="H7" s="26">
        <v>5</v>
      </c>
      <c r="I7" s="26">
        <v>6</v>
      </c>
      <c r="J7" s="26">
        <v>7</v>
      </c>
      <c r="K7" s="26">
        <v>8</v>
      </c>
      <c r="L7" s="26">
        <v>9</v>
      </c>
      <c r="M7" s="90"/>
    </row>
    <row r="8" spans="1:13" ht="63.75">
      <c r="A8" s="28"/>
      <c r="B8" s="51" t="s">
        <v>2</v>
      </c>
      <c r="C8" s="83" t="s">
        <v>34</v>
      </c>
      <c r="D8" s="84" t="s">
        <v>35</v>
      </c>
      <c r="E8" s="85" t="s">
        <v>36</v>
      </c>
      <c r="F8" s="83" t="s">
        <v>33</v>
      </c>
      <c r="G8" s="83">
        <v>1</v>
      </c>
      <c r="H8" s="51"/>
      <c r="I8" s="51"/>
      <c r="J8" s="51"/>
      <c r="K8" s="51"/>
      <c r="L8" s="51" t="s">
        <v>288</v>
      </c>
      <c r="M8" s="91">
        <v>10770.520231213874</v>
      </c>
    </row>
    <row r="9" spans="1:13" ht="63.75">
      <c r="A9" s="28"/>
      <c r="B9" s="51" t="s">
        <v>2</v>
      </c>
      <c r="C9" s="83" t="s">
        <v>37</v>
      </c>
      <c r="D9" s="84" t="s">
        <v>35</v>
      </c>
      <c r="E9" s="85" t="s">
        <v>38</v>
      </c>
      <c r="F9" s="83" t="s">
        <v>33</v>
      </c>
      <c r="G9" s="83">
        <v>1</v>
      </c>
      <c r="H9" s="51"/>
      <c r="I9" s="51"/>
      <c r="J9" s="51"/>
      <c r="K9" s="51"/>
      <c r="L9" s="51" t="s">
        <v>288</v>
      </c>
      <c r="M9" s="91">
        <v>9231.874483897605</v>
      </c>
    </row>
    <row r="10" spans="1:13" ht="63.75">
      <c r="A10" s="28"/>
      <c r="B10" s="51" t="s">
        <v>2</v>
      </c>
      <c r="C10" s="83" t="s">
        <v>39</v>
      </c>
      <c r="D10" s="84" t="s">
        <v>35</v>
      </c>
      <c r="E10" s="85" t="s">
        <v>40</v>
      </c>
      <c r="F10" s="83" t="s">
        <v>33</v>
      </c>
      <c r="G10" s="83">
        <v>2</v>
      </c>
      <c r="H10" s="51"/>
      <c r="I10" s="51"/>
      <c r="J10" s="51"/>
      <c r="K10" s="51"/>
      <c r="L10" s="51" t="s">
        <v>288</v>
      </c>
      <c r="M10" s="91">
        <v>16412.221304706854</v>
      </c>
    </row>
    <row r="11" spans="1:13" ht="63.75">
      <c r="A11" s="28"/>
      <c r="B11" s="51" t="s">
        <v>2</v>
      </c>
      <c r="C11" s="83" t="s">
        <v>41</v>
      </c>
      <c r="D11" s="84" t="s">
        <v>35</v>
      </c>
      <c r="E11" s="85" t="s">
        <v>40</v>
      </c>
      <c r="F11" s="83" t="s">
        <v>33</v>
      </c>
      <c r="G11" s="83">
        <v>1</v>
      </c>
      <c r="H11" s="51"/>
      <c r="I11" s="51"/>
      <c r="J11" s="51"/>
      <c r="K11" s="51"/>
      <c r="L11" s="51" t="s">
        <v>288</v>
      </c>
      <c r="M11" s="91">
        <v>8718.992568125515</v>
      </c>
    </row>
    <row r="12" spans="1:13" ht="63.75">
      <c r="A12" s="28"/>
      <c r="B12" s="51" t="s">
        <v>2</v>
      </c>
      <c r="C12" s="83" t="s">
        <v>42</v>
      </c>
      <c r="D12" s="84" t="s">
        <v>35</v>
      </c>
      <c r="E12" s="85" t="s">
        <v>43</v>
      </c>
      <c r="F12" s="83" t="s">
        <v>33</v>
      </c>
      <c r="G12" s="83">
        <v>5</v>
      </c>
      <c r="H12" s="51"/>
      <c r="I12" s="51"/>
      <c r="J12" s="51"/>
      <c r="K12" s="51"/>
      <c r="L12" s="51" t="s">
        <v>288</v>
      </c>
      <c r="M12" s="91">
        <v>25644.09578860446</v>
      </c>
    </row>
    <row r="13" spans="1:13" ht="63.75">
      <c r="A13" s="28"/>
      <c r="B13" s="51" t="s">
        <v>2</v>
      </c>
      <c r="C13" s="83" t="s">
        <v>44</v>
      </c>
      <c r="D13" s="84" t="s">
        <v>35</v>
      </c>
      <c r="E13" s="85" t="s">
        <v>45</v>
      </c>
      <c r="F13" s="83" t="s">
        <v>33</v>
      </c>
      <c r="G13" s="83">
        <v>5</v>
      </c>
      <c r="H13" s="51"/>
      <c r="I13" s="51"/>
      <c r="J13" s="51"/>
      <c r="K13" s="51"/>
      <c r="L13" s="51" t="s">
        <v>288</v>
      </c>
      <c r="M13" s="91">
        <v>15386.457473162678</v>
      </c>
    </row>
    <row r="14" spans="1:13" ht="63.75">
      <c r="A14" s="28"/>
      <c r="B14" s="51" t="s">
        <v>2</v>
      </c>
      <c r="C14" s="83" t="s">
        <v>46</v>
      </c>
      <c r="D14" s="84" t="s">
        <v>35</v>
      </c>
      <c r="E14" s="85" t="s">
        <v>47</v>
      </c>
      <c r="F14" s="83" t="s">
        <v>33</v>
      </c>
      <c r="G14" s="83">
        <v>2</v>
      </c>
      <c r="H14" s="51"/>
      <c r="I14" s="51"/>
      <c r="J14" s="51"/>
      <c r="K14" s="51"/>
      <c r="L14" s="51" t="s">
        <v>288</v>
      </c>
      <c r="M14" s="91">
        <v>6154.582989265071</v>
      </c>
    </row>
    <row r="15" spans="1:13" ht="69" customHeight="1">
      <c r="A15" s="28"/>
      <c r="B15" s="51" t="s">
        <v>2</v>
      </c>
      <c r="C15" s="83" t="s">
        <v>48</v>
      </c>
      <c r="D15" s="84" t="s">
        <v>35</v>
      </c>
      <c r="E15" s="85" t="s">
        <v>47</v>
      </c>
      <c r="F15" s="83" t="s">
        <v>33</v>
      </c>
      <c r="G15" s="83">
        <v>2</v>
      </c>
      <c r="H15" s="51"/>
      <c r="I15" s="51"/>
      <c r="J15" s="51"/>
      <c r="K15" s="51"/>
      <c r="L15" s="51" t="s">
        <v>288</v>
      </c>
      <c r="M15" s="91">
        <v>6154.582989265071</v>
      </c>
    </row>
    <row r="16" spans="1:13" ht="63.75">
      <c r="A16" s="28"/>
      <c r="B16" s="51" t="s">
        <v>2</v>
      </c>
      <c r="C16" s="83" t="s">
        <v>49</v>
      </c>
      <c r="D16" s="84" t="s">
        <v>35</v>
      </c>
      <c r="E16" s="85" t="s">
        <v>50</v>
      </c>
      <c r="F16" s="83" t="s">
        <v>33</v>
      </c>
      <c r="G16" s="83">
        <v>1</v>
      </c>
      <c r="H16" s="51"/>
      <c r="I16" s="51"/>
      <c r="J16" s="51"/>
      <c r="K16" s="51"/>
      <c r="L16" s="51" t="s">
        <v>288</v>
      </c>
      <c r="M16" s="91">
        <v>10257.638315441784</v>
      </c>
    </row>
    <row r="17" spans="1:13" ht="63.75">
      <c r="A17" s="28"/>
      <c r="B17" s="51" t="s">
        <v>2</v>
      </c>
      <c r="C17" s="83" t="s">
        <v>51</v>
      </c>
      <c r="D17" s="84" t="s">
        <v>35</v>
      </c>
      <c r="E17" s="85" t="s">
        <v>52</v>
      </c>
      <c r="F17" s="83" t="s">
        <v>33</v>
      </c>
      <c r="G17" s="83">
        <v>1</v>
      </c>
      <c r="H17" s="51"/>
      <c r="I17" s="51"/>
      <c r="J17" s="51"/>
      <c r="K17" s="51"/>
      <c r="L17" s="51" t="s">
        <v>288</v>
      </c>
      <c r="M17" s="91">
        <v>5128.819157720892</v>
      </c>
    </row>
    <row r="18" spans="1:13" ht="63.75">
      <c r="A18" s="28"/>
      <c r="B18" s="51" t="s">
        <v>2</v>
      </c>
      <c r="C18" s="83" t="s">
        <v>53</v>
      </c>
      <c r="D18" s="84" t="s">
        <v>35</v>
      </c>
      <c r="E18" s="85" t="s">
        <v>54</v>
      </c>
      <c r="F18" s="83" t="s">
        <v>33</v>
      </c>
      <c r="G18" s="83">
        <v>10</v>
      </c>
      <c r="H18" s="51"/>
      <c r="I18" s="51"/>
      <c r="J18" s="51"/>
      <c r="K18" s="51"/>
      <c r="L18" s="51" t="s">
        <v>288</v>
      </c>
      <c r="M18" s="91">
        <v>3590.1734104046245</v>
      </c>
    </row>
    <row r="19" spans="1:13" ht="63.75">
      <c r="A19" s="28"/>
      <c r="B19" s="51" t="s">
        <v>2</v>
      </c>
      <c r="C19" s="83" t="s">
        <v>55</v>
      </c>
      <c r="D19" s="84" t="s">
        <v>35</v>
      </c>
      <c r="E19" s="85" t="s">
        <v>56</v>
      </c>
      <c r="F19" s="83" t="s">
        <v>33</v>
      </c>
      <c r="G19" s="83">
        <v>2</v>
      </c>
      <c r="H19" s="51"/>
      <c r="I19" s="51"/>
      <c r="J19" s="51"/>
      <c r="K19" s="51"/>
      <c r="L19" s="51" t="s">
        <v>288</v>
      </c>
      <c r="M19" s="91">
        <v>1230.916597853014</v>
      </c>
    </row>
    <row r="20" spans="1:13" ht="63.75">
      <c r="A20" s="28"/>
      <c r="B20" s="51" t="s">
        <v>2</v>
      </c>
      <c r="C20" s="83" t="s">
        <v>57</v>
      </c>
      <c r="D20" s="84" t="s">
        <v>35</v>
      </c>
      <c r="E20" s="85" t="s">
        <v>58</v>
      </c>
      <c r="F20" s="83" t="s">
        <v>33</v>
      </c>
      <c r="G20" s="83">
        <v>3</v>
      </c>
      <c r="H20" s="51"/>
      <c r="I20" s="51"/>
      <c r="J20" s="51"/>
      <c r="K20" s="51"/>
      <c r="L20" s="51" t="s">
        <v>288</v>
      </c>
      <c r="M20" s="91">
        <v>24618.331957060283</v>
      </c>
    </row>
    <row r="21" spans="1:13" ht="63.75">
      <c r="A21" s="28"/>
      <c r="B21" s="51" t="s">
        <v>2</v>
      </c>
      <c r="C21" s="83" t="s">
        <v>59</v>
      </c>
      <c r="D21" s="84" t="s">
        <v>35</v>
      </c>
      <c r="E21" s="85" t="s">
        <v>60</v>
      </c>
      <c r="F21" s="83" t="s">
        <v>33</v>
      </c>
      <c r="G21" s="83">
        <v>2</v>
      </c>
      <c r="H21" s="51"/>
      <c r="I21" s="51"/>
      <c r="J21" s="51"/>
      <c r="K21" s="51"/>
      <c r="L21" s="51" t="s">
        <v>288</v>
      </c>
      <c r="M21" s="91">
        <v>32824.44260941371</v>
      </c>
    </row>
    <row r="22" spans="1:13" ht="63.75">
      <c r="A22" s="36"/>
      <c r="B22" s="51" t="s">
        <v>2</v>
      </c>
      <c r="C22" s="83" t="s">
        <v>61</v>
      </c>
      <c r="D22" s="84" t="s">
        <v>35</v>
      </c>
      <c r="E22" s="85" t="s">
        <v>62</v>
      </c>
      <c r="F22" s="83" t="s">
        <v>33</v>
      </c>
      <c r="G22" s="83">
        <v>2</v>
      </c>
      <c r="H22" s="51"/>
      <c r="I22" s="51"/>
      <c r="J22" s="51"/>
      <c r="K22" s="51"/>
      <c r="L22" s="51" t="s">
        <v>288</v>
      </c>
      <c r="M22" s="91">
        <v>19694.665565648225</v>
      </c>
    </row>
    <row r="23" spans="1:13" ht="63.75">
      <c r="A23" s="37"/>
      <c r="B23" s="51" t="s">
        <v>2</v>
      </c>
      <c r="C23" s="83" t="s">
        <v>63</v>
      </c>
      <c r="D23" s="84" t="s">
        <v>64</v>
      </c>
      <c r="E23" s="85" t="s">
        <v>65</v>
      </c>
      <c r="F23" s="83" t="s">
        <v>33</v>
      </c>
      <c r="G23" s="83">
        <v>15</v>
      </c>
      <c r="H23" s="51"/>
      <c r="I23" s="51"/>
      <c r="J23" s="51"/>
      <c r="K23" s="51"/>
      <c r="L23" s="51" t="s">
        <v>288</v>
      </c>
      <c r="M23" s="91">
        <v>90087.70850536747</v>
      </c>
    </row>
    <row r="24" spans="2:13" ht="63.75">
      <c r="B24" s="51" t="s">
        <v>2</v>
      </c>
      <c r="C24" s="83" t="s">
        <v>66</v>
      </c>
      <c r="D24" s="84" t="s">
        <v>64</v>
      </c>
      <c r="E24" s="85" t="s">
        <v>67</v>
      </c>
      <c r="F24" s="83" t="s">
        <v>33</v>
      </c>
      <c r="G24" s="83">
        <v>10</v>
      </c>
      <c r="H24" s="51"/>
      <c r="I24" s="51"/>
      <c r="J24" s="51"/>
      <c r="K24" s="51"/>
      <c r="L24" s="51" t="s">
        <v>288</v>
      </c>
      <c r="M24" s="91">
        <v>12975.912469033856</v>
      </c>
    </row>
    <row r="25" spans="2:13" ht="63.75">
      <c r="B25" s="51" t="s">
        <v>2</v>
      </c>
      <c r="C25" s="83" t="s">
        <v>68</v>
      </c>
      <c r="D25" s="84" t="s">
        <v>64</v>
      </c>
      <c r="E25" s="85" t="s">
        <v>69</v>
      </c>
      <c r="F25" s="83" t="s">
        <v>33</v>
      </c>
      <c r="G25" s="83">
        <v>5</v>
      </c>
      <c r="H25" s="51"/>
      <c r="I25" s="51"/>
      <c r="J25" s="51"/>
      <c r="K25" s="51"/>
      <c r="L25" s="51" t="s">
        <v>288</v>
      </c>
      <c r="M25" s="91">
        <v>31111.41701073493</v>
      </c>
    </row>
    <row r="26" spans="2:13" ht="63.75">
      <c r="B26" s="51" t="s">
        <v>2</v>
      </c>
      <c r="C26" s="83" t="s">
        <v>70</v>
      </c>
      <c r="D26" s="84" t="s">
        <v>64</v>
      </c>
      <c r="E26" s="85" t="s">
        <v>71</v>
      </c>
      <c r="F26" s="83" t="s">
        <v>33</v>
      </c>
      <c r="G26" s="83">
        <v>6</v>
      </c>
      <c r="H26" s="51"/>
      <c r="I26" s="51"/>
      <c r="J26" s="51"/>
      <c r="K26" s="51"/>
      <c r="L26" s="51" t="s">
        <v>288</v>
      </c>
      <c r="M26" s="91">
        <v>61545.8298926507</v>
      </c>
    </row>
    <row r="27" spans="2:13" ht="63.75">
      <c r="B27" s="51" t="s">
        <v>2</v>
      </c>
      <c r="C27" s="83" t="s">
        <v>72</v>
      </c>
      <c r="D27" s="84" t="s">
        <v>64</v>
      </c>
      <c r="E27" s="85" t="s">
        <v>73</v>
      </c>
      <c r="F27" s="83" t="s">
        <v>33</v>
      </c>
      <c r="G27" s="83">
        <v>10</v>
      </c>
      <c r="H27" s="51"/>
      <c r="I27" s="51"/>
      <c r="J27" s="51"/>
      <c r="K27" s="51"/>
      <c r="L27" s="51" t="s">
        <v>288</v>
      </c>
      <c r="M27" s="91">
        <v>44815.62180016516</v>
      </c>
    </row>
    <row r="28" spans="2:13" ht="63.75">
      <c r="B28" s="51" t="s">
        <v>2</v>
      </c>
      <c r="C28" s="83" t="s">
        <v>74</v>
      </c>
      <c r="D28" s="84" t="s">
        <v>64</v>
      </c>
      <c r="E28" s="85" t="s">
        <v>75</v>
      </c>
      <c r="F28" s="83" t="s">
        <v>33</v>
      </c>
      <c r="G28" s="83">
        <v>5</v>
      </c>
      <c r="H28" s="51"/>
      <c r="I28" s="51"/>
      <c r="J28" s="51"/>
      <c r="K28" s="51"/>
      <c r="L28" s="51" t="s">
        <v>288</v>
      </c>
      <c r="M28" s="91">
        <v>276715.1800165153</v>
      </c>
    </row>
    <row r="29" spans="2:22" ht="63.75">
      <c r="B29" s="51" t="s">
        <v>2</v>
      </c>
      <c r="C29" s="83" t="s">
        <v>76</v>
      </c>
      <c r="D29" s="84" t="s">
        <v>64</v>
      </c>
      <c r="E29" s="85" t="s">
        <v>77</v>
      </c>
      <c r="F29" s="83" t="s">
        <v>33</v>
      </c>
      <c r="G29" s="83">
        <v>10</v>
      </c>
      <c r="H29" s="51"/>
      <c r="I29" s="51"/>
      <c r="J29" s="51"/>
      <c r="K29" s="51"/>
      <c r="L29" s="51" t="s">
        <v>288</v>
      </c>
      <c r="M29" s="91">
        <v>47708.27580511974</v>
      </c>
      <c r="N29" s="9"/>
      <c r="O29" s="9"/>
      <c r="P29" s="9"/>
      <c r="Q29" s="9"/>
      <c r="R29" s="9"/>
      <c r="S29" s="9"/>
      <c r="T29" s="9"/>
      <c r="U29" s="9"/>
      <c r="V29" s="9"/>
    </row>
    <row r="30" spans="2:13" ht="63.75">
      <c r="B30" s="51" t="s">
        <v>2</v>
      </c>
      <c r="C30" s="83" t="s">
        <v>78</v>
      </c>
      <c r="D30" s="84" t="s">
        <v>64</v>
      </c>
      <c r="E30" s="85" t="s">
        <v>79</v>
      </c>
      <c r="F30" s="83" t="s">
        <v>33</v>
      </c>
      <c r="G30" s="83">
        <v>10</v>
      </c>
      <c r="H30" s="51"/>
      <c r="I30" s="51"/>
      <c r="J30" s="51"/>
      <c r="K30" s="51"/>
      <c r="L30" s="51" t="s">
        <v>288</v>
      </c>
      <c r="M30" s="91">
        <v>20002.39471511148</v>
      </c>
    </row>
    <row r="31" spans="2:13" ht="63.75">
      <c r="B31" s="51" t="s">
        <v>2</v>
      </c>
      <c r="C31" s="83" t="s">
        <v>80</v>
      </c>
      <c r="D31" s="84" t="s">
        <v>64</v>
      </c>
      <c r="E31" s="85" t="s">
        <v>81</v>
      </c>
      <c r="F31" s="83" t="s">
        <v>33</v>
      </c>
      <c r="G31" s="83">
        <v>6</v>
      </c>
      <c r="H31" s="51"/>
      <c r="I31" s="51"/>
      <c r="J31" s="51"/>
      <c r="K31" s="51"/>
      <c r="L31" s="51" t="s">
        <v>288</v>
      </c>
      <c r="M31" s="91">
        <v>7422.427085053674</v>
      </c>
    </row>
    <row r="32" spans="2:13" ht="63.75">
      <c r="B32" s="51" t="s">
        <v>2</v>
      </c>
      <c r="C32" s="83" t="s">
        <v>82</v>
      </c>
      <c r="D32" s="84" t="s">
        <v>64</v>
      </c>
      <c r="E32" s="85" t="s">
        <v>83</v>
      </c>
      <c r="F32" s="83" t="s">
        <v>33</v>
      </c>
      <c r="G32" s="83">
        <v>4</v>
      </c>
      <c r="H32" s="51"/>
      <c r="I32" s="51"/>
      <c r="J32" s="51"/>
      <c r="K32" s="51"/>
      <c r="L32" s="51" t="s">
        <v>288</v>
      </c>
      <c r="M32" s="91">
        <v>49236.66391412057</v>
      </c>
    </row>
    <row r="33" spans="2:13" ht="63.75">
      <c r="B33" s="51" t="s">
        <v>2</v>
      </c>
      <c r="C33" s="83" t="s">
        <v>84</v>
      </c>
      <c r="D33" s="84" t="s">
        <v>64</v>
      </c>
      <c r="E33" s="85" t="s">
        <v>85</v>
      </c>
      <c r="F33" s="83" t="s">
        <v>33</v>
      </c>
      <c r="G33" s="83">
        <v>6</v>
      </c>
      <c r="H33" s="51"/>
      <c r="I33" s="51"/>
      <c r="J33" s="51"/>
      <c r="K33" s="51"/>
      <c r="L33" s="51" t="s">
        <v>288</v>
      </c>
      <c r="M33" s="91">
        <v>73854.99587118084</v>
      </c>
    </row>
    <row r="34" spans="2:13" ht="63.75">
      <c r="B34" s="51" t="s">
        <v>2</v>
      </c>
      <c r="C34" s="83" t="s">
        <v>86</v>
      </c>
      <c r="D34" s="84" t="s">
        <v>64</v>
      </c>
      <c r="E34" s="85" t="s">
        <v>87</v>
      </c>
      <c r="F34" s="83" t="s">
        <v>33</v>
      </c>
      <c r="G34" s="83">
        <v>6</v>
      </c>
      <c r="H34" s="51"/>
      <c r="I34" s="51"/>
      <c r="J34" s="51"/>
      <c r="K34" s="51"/>
      <c r="L34" s="51" t="s">
        <v>288</v>
      </c>
      <c r="M34" s="91">
        <v>67700.41288191578</v>
      </c>
    </row>
    <row r="35" spans="2:13" ht="63.75">
      <c r="B35" s="51" t="s">
        <v>2</v>
      </c>
      <c r="C35" s="83" t="s">
        <v>88</v>
      </c>
      <c r="D35" s="84" t="s">
        <v>64</v>
      </c>
      <c r="E35" s="85" t="s">
        <v>81</v>
      </c>
      <c r="F35" s="83" t="s">
        <v>33</v>
      </c>
      <c r="G35" s="83">
        <v>6</v>
      </c>
      <c r="H35" s="51"/>
      <c r="I35" s="51"/>
      <c r="J35" s="51"/>
      <c r="K35" s="51"/>
      <c r="L35" s="51" t="s">
        <v>288</v>
      </c>
      <c r="M35" s="91">
        <v>7422.427085053674</v>
      </c>
    </row>
    <row r="36" spans="2:13" ht="63.75">
      <c r="B36" s="51" t="s">
        <v>2</v>
      </c>
      <c r="C36" s="83" t="s">
        <v>89</v>
      </c>
      <c r="D36" s="84" t="s">
        <v>64</v>
      </c>
      <c r="E36" s="85" t="s">
        <v>90</v>
      </c>
      <c r="F36" s="83" t="s">
        <v>33</v>
      </c>
      <c r="G36" s="83">
        <v>2</v>
      </c>
      <c r="H36" s="51"/>
      <c r="I36" s="51"/>
      <c r="J36" s="51"/>
      <c r="K36" s="51"/>
      <c r="L36" s="51" t="s">
        <v>288</v>
      </c>
      <c r="M36" s="91">
        <v>3077.2914946325354</v>
      </c>
    </row>
    <row r="37" spans="2:13" ht="63.75">
      <c r="B37" s="51" t="s">
        <v>2</v>
      </c>
      <c r="C37" s="83" t="s">
        <v>91</v>
      </c>
      <c r="D37" s="84" t="s">
        <v>64</v>
      </c>
      <c r="E37" s="85" t="s">
        <v>92</v>
      </c>
      <c r="F37" s="83" t="s">
        <v>33</v>
      </c>
      <c r="G37" s="83">
        <v>15</v>
      </c>
      <c r="H37" s="51"/>
      <c r="I37" s="51"/>
      <c r="J37" s="51"/>
      <c r="K37" s="51"/>
      <c r="L37" s="51" t="s">
        <v>288</v>
      </c>
      <c r="M37" s="91">
        <v>90087.70850536747</v>
      </c>
    </row>
    <row r="38" spans="2:13" ht="63.75">
      <c r="B38" s="51" t="s">
        <v>2</v>
      </c>
      <c r="C38" s="83" t="s">
        <v>93</v>
      </c>
      <c r="D38" s="84" t="s">
        <v>64</v>
      </c>
      <c r="E38" s="85" t="s">
        <v>94</v>
      </c>
      <c r="F38" s="83" t="s">
        <v>33</v>
      </c>
      <c r="G38" s="83">
        <v>6</v>
      </c>
      <c r="H38" s="51"/>
      <c r="I38" s="51"/>
      <c r="J38" s="51"/>
      <c r="K38" s="51"/>
      <c r="L38" s="51" t="s">
        <v>288</v>
      </c>
      <c r="M38" s="91">
        <v>41291.09727497936</v>
      </c>
    </row>
    <row r="39" spans="2:13" ht="63.75">
      <c r="B39" s="51" t="s">
        <v>2</v>
      </c>
      <c r="C39" s="83" t="s">
        <v>95</v>
      </c>
      <c r="D39" s="84" t="s">
        <v>64</v>
      </c>
      <c r="E39" s="85" t="s">
        <v>96</v>
      </c>
      <c r="F39" s="83" t="s">
        <v>33</v>
      </c>
      <c r="G39" s="83">
        <v>6</v>
      </c>
      <c r="H39" s="51"/>
      <c r="I39" s="51"/>
      <c r="J39" s="51"/>
      <c r="K39" s="51"/>
      <c r="L39" s="51" t="s">
        <v>288</v>
      </c>
      <c r="M39" s="91">
        <v>18463.74896779521</v>
      </c>
    </row>
    <row r="40" spans="2:13" ht="63.75">
      <c r="B40" s="51" t="s">
        <v>2</v>
      </c>
      <c r="C40" s="83" t="s">
        <v>97</v>
      </c>
      <c r="D40" s="84" t="s">
        <v>64</v>
      </c>
      <c r="E40" s="85" t="s">
        <v>98</v>
      </c>
      <c r="F40" s="83" t="s">
        <v>33</v>
      </c>
      <c r="G40" s="83">
        <v>5</v>
      </c>
      <c r="H40" s="51"/>
      <c r="I40" s="51"/>
      <c r="J40" s="51"/>
      <c r="K40" s="51"/>
      <c r="L40" s="51" t="s">
        <v>288</v>
      </c>
      <c r="M40" s="91">
        <v>27203.25681255161</v>
      </c>
    </row>
    <row r="41" spans="2:13" ht="63.75">
      <c r="B41" s="51" t="s">
        <v>2</v>
      </c>
      <c r="C41" s="83" t="s">
        <v>99</v>
      </c>
      <c r="D41" s="84" t="s">
        <v>64</v>
      </c>
      <c r="E41" s="85" t="s">
        <v>100</v>
      </c>
      <c r="F41" s="83" t="s">
        <v>33</v>
      </c>
      <c r="G41" s="83">
        <v>1</v>
      </c>
      <c r="H41" s="51"/>
      <c r="I41" s="51"/>
      <c r="J41" s="51"/>
      <c r="K41" s="51"/>
      <c r="L41" s="51" t="s">
        <v>288</v>
      </c>
      <c r="M41" s="91">
        <v>2051.527663088357</v>
      </c>
    </row>
    <row r="42" spans="2:13" ht="63.75">
      <c r="B42" s="51" t="s">
        <v>2</v>
      </c>
      <c r="C42" s="83" t="s">
        <v>101</v>
      </c>
      <c r="D42" s="84" t="s">
        <v>64</v>
      </c>
      <c r="E42" s="85" t="s">
        <v>102</v>
      </c>
      <c r="F42" s="83" t="s">
        <v>33</v>
      </c>
      <c r="G42" s="83">
        <v>5</v>
      </c>
      <c r="H42" s="51"/>
      <c r="I42" s="51"/>
      <c r="J42" s="51"/>
      <c r="K42" s="51"/>
      <c r="L42" s="51" t="s">
        <v>288</v>
      </c>
      <c r="M42" s="91">
        <v>31901.255161023946</v>
      </c>
    </row>
    <row r="43" spans="2:13" ht="63.75">
      <c r="B43" s="51" t="s">
        <v>2</v>
      </c>
      <c r="C43" s="83" t="s">
        <v>103</v>
      </c>
      <c r="D43" s="84" t="s">
        <v>104</v>
      </c>
      <c r="E43" s="85" t="s">
        <v>105</v>
      </c>
      <c r="F43" s="83" t="s">
        <v>33</v>
      </c>
      <c r="G43" s="83">
        <v>2</v>
      </c>
      <c r="H43" s="51"/>
      <c r="I43" s="51"/>
      <c r="J43" s="51"/>
      <c r="K43" s="51"/>
      <c r="L43" s="51" t="s">
        <v>288</v>
      </c>
      <c r="M43" s="91">
        <v>258.49248554913294</v>
      </c>
    </row>
    <row r="44" spans="2:13" ht="63.75">
      <c r="B44" s="51" t="s">
        <v>2</v>
      </c>
      <c r="C44" s="83" t="s">
        <v>106</v>
      </c>
      <c r="D44" s="84" t="s">
        <v>108</v>
      </c>
      <c r="E44" s="85" t="s">
        <v>109</v>
      </c>
      <c r="F44" s="83" t="s">
        <v>33</v>
      </c>
      <c r="G44" s="83">
        <v>2</v>
      </c>
      <c r="H44" s="51"/>
      <c r="I44" s="51"/>
      <c r="J44" s="51"/>
      <c r="K44" s="51"/>
      <c r="L44" s="51" t="s">
        <v>288</v>
      </c>
      <c r="M44" s="91">
        <v>258.49248554913294</v>
      </c>
    </row>
    <row r="45" spans="2:13" ht="63.75">
      <c r="B45" s="51" t="s">
        <v>2</v>
      </c>
      <c r="C45" s="83" t="s">
        <v>107</v>
      </c>
      <c r="D45" s="84" t="s">
        <v>108</v>
      </c>
      <c r="E45" s="85" t="s">
        <v>111</v>
      </c>
      <c r="F45" s="83" t="s">
        <v>33</v>
      </c>
      <c r="G45" s="83">
        <v>2</v>
      </c>
      <c r="H45" s="51"/>
      <c r="I45" s="51"/>
      <c r="J45" s="51"/>
      <c r="K45" s="51"/>
      <c r="L45" s="51" t="s">
        <v>288</v>
      </c>
      <c r="M45" s="91">
        <v>258.49248554913294</v>
      </c>
    </row>
    <row r="46" spans="2:13" ht="63.75">
      <c r="B46" s="51" t="s">
        <v>2</v>
      </c>
      <c r="C46" s="83" t="s">
        <v>110</v>
      </c>
      <c r="D46" s="84" t="s">
        <v>108</v>
      </c>
      <c r="E46" s="85" t="s">
        <v>111</v>
      </c>
      <c r="F46" s="83" t="s">
        <v>33</v>
      </c>
      <c r="G46" s="83">
        <v>2</v>
      </c>
      <c r="H46" s="51"/>
      <c r="I46" s="51"/>
      <c r="J46" s="51"/>
      <c r="K46" s="51"/>
      <c r="L46" s="51" t="s">
        <v>288</v>
      </c>
      <c r="M46" s="91">
        <v>902.672171758877</v>
      </c>
    </row>
    <row r="47" spans="2:13" ht="63.75">
      <c r="B47" s="51" t="s">
        <v>2</v>
      </c>
      <c r="C47" s="83" t="s">
        <v>112</v>
      </c>
      <c r="D47" s="84" t="s">
        <v>108</v>
      </c>
      <c r="E47" s="85" t="s">
        <v>114</v>
      </c>
      <c r="F47" s="83" t="s">
        <v>33</v>
      </c>
      <c r="G47" s="83">
        <v>2</v>
      </c>
      <c r="H47" s="51"/>
      <c r="I47" s="51"/>
      <c r="J47" s="51"/>
      <c r="K47" s="51"/>
      <c r="L47" s="51" t="s">
        <v>288</v>
      </c>
      <c r="M47" s="91">
        <v>902.672171758877</v>
      </c>
    </row>
    <row r="48" spans="2:13" ht="63.75">
      <c r="B48" s="51" t="s">
        <v>2</v>
      </c>
      <c r="C48" s="83" t="s">
        <v>113</v>
      </c>
      <c r="D48" s="84" t="s">
        <v>108</v>
      </c>
      <c r="E48" s="85" t="s">
        <v>116</v>
      </c>
      <c r="F48" s="83" t="s">
        <v>33</v>
      </c>
      <c r="G48" s="83">
        <v>1</v>
      </c>
      <c r="H48" s="51"/>
      <c r="I48" s="51"/>
      <c r="J48" s="51"/>
      <c r="K48" s="51"/>
      <c r="L48" s="51" t="s">
        <v>288</v>
      </c>
      <c r="M48" s="91">
        <v>4071.2566473988436</v>
      </c>
    </row>
    <row r="49" spans="2:13" ht="63.75">
      <c r="B49" s="51" t="s">
        <v>2</v>
      </c>
      <c r="C49" s="83" t="s">
        <v>115</v>
      </c>
      <c r="D49" s="84" t="s">
        <v>108</v>
      </c>
      <c r="E49" s="85" t="s">
        <v>118</v>
      </c>
      <c r="F49" s="83" t="s">
        <v>33</v>
      </c>
      <c r="G49" s="83">
        <v>1</v>
      </c>
      <c r="H49" s="51"/>
      <c r="I49" s="51"/>
      <c r="J49" s="51"/>
      <c r="K49" s="51"/>
      <c r="L49" s="51" t="s">
        <v>288</v>
      </c>
      <c r="M49" s="91">
        <v>4071.2566473988436</v>
      </c>
    </row>
    <row r="50" spans="2:13" ht="63.75">
      <c r="B50" s="51" t="s">
        <v>2</v>
      </c>
      <c r="C50" s="83" t="s">
        <v>117</v>
      </c>
      <c r="D50" s="84" t="s">
        <v>108</v>
      </c>
      <c r="E50" s="85" t="s">
        <v>120</v>
      </c>
      <c r="F50" s="83" t="s">
        <v>33</v>
      </c>
      <c r="G50" s="83">
        <v>1</v>
      </c>
      <c r="H50" s="51"/>
      <c r="I50" s="51"/>
      <c r="J50" s="51"/>
      <c r="K50" s="51"/>
      <c r="L50" s="51" t="s">
        <v>288</v>
      </c>
      <c r="M50" s="91">
        <v>2154.1040462427745</v>
      </c>
    </row>
    <row r="51" spans="2:13" ht="63.75">
      <c r="B51" s="51" t="s">
        <v>2</v>
      </c>
      <c r="C51" s="83" t="s">
        <v>119</v>
      </c>
      <c r="D51" s="84" t="s">
        <v>108</v>
      </c>
      <c r="E51" s="85" t="s">
        <v>120</v>
      </c>
      <c r="F51" s="83" t="s">
        <v>33</v>
      </c>
      <c r="G51" s="83">
        <v>1</v>
      </c>
      <c r="H51" s="51"/>
      <c r="I51" s="51"/>
      <c r="J51" s="51"/>
      <c r="K51" s="51"/>
      <c r="L51" s="51" t="s">
        <v>288</v>
      </c>
      <c r="M51" s="91">
        <v>495.4439306358381</v>
      </c>
    </row>
    <row r="52" spans="2:13" ht="63.75">
      <c r="B52" s="51" t="s">
        <v>2</v>
      </c>
      <c r="C52" s="83" t="s">
        <v>121</v>
      </c>
      <c r="D52" s="84" t="s">
        <v>108</v>
      </c>
      <c r="E52" s="85" t="s">
        <v>123</v>
      </c>
      <c r="F52" s="83" t="s">
        <v>33</v>
      </c>
      <c r="G52" s="83">
        <v>1</v>
      </c>
      <c r="H52" s="51"/>
      <c r="I52" s="51"/>
      <c r="J52" s="51"/>
      <c r="K52" s="51"/>
      <c r="L52" s="51" t="s">
        <v>288</v>
      </c>
      <c r="M52" s="91">
        <v>495.4439306358381</v>
      </c>
    </row>
    <row r="53" spans="2:13" ht="63.75">
      <c r="B53" s="51" t="s">
        <v>2</v>
      </c>
      <c r="C53" s="83" t="s">
        <v>122</v>
      </c>
      <c r="D53" s="84" t="s">
        <v>125</v>
      </c>
      <c r="E53" s="85" t="s">
        <v>126</v>
      </c>
      <c r="F53" s="83" t="s">
        <v>33</v>
      </c>
      <c r="G53" s="83">
        <v>1</v>
      </c>
      <c r="H53" s="51"/>
      <c r="I53" s="51"/>
      <c r="J53" s="51"/>
      <c r="K53" s="51"/>
      <c r="L53" s="51" t="s">
        <v>288</v>
      </c>
      <c r="M53" s="91">
        <v>4328.723369116433</v>
      </c>
    </row>
    <row r="54" spans="2:13" ht="63.75">
      <c r="B54" s="51" t="s">
        <v>2</v>
      </c>
      <c r="C54" s="83" t="s">
        <v>124</v>
      </c>
      <c r="D54" s="84" t="s">
        <v>128</v>
      </c>
      <c r="E54" s="85" t="s">
        <v>129</v>
      </c>
      <c r="F54" s="83" t="s">
        <v>33</v>
      </c>
      <c r="G54" s="83">
        <v>24</v>
      </c>
      <c r="H54" s="51"/>
      <c r="I54" s="51"/>
      <c r="J54" s="51"/>
      <c r="K54" s="51"/>
      <c r="L54" s="51" t="s">
        <v>288</v>
      </c>
      <c r="M54" s="91">
        <v>23264.323699421966</v>
      </c>
    </row>
    <row r="55" spans="2:13" ht="63.75">
      <c r="B55" s="51" t="s">
        <v>2</v>
      </c>
      <c r="C55" s="83" t="s">
        <v>127</v>
      </c>
      <c r="D55" s="84" t="s">
        <v>128</v>
      </c>
      <c r="E55" s="85" t="s">
        <v>131</v>
      </c>
      <c r="F55" s="83" t="s">
        <v>33</v>
      </c>
      <c r="G55" s="83">
        <v>1</v>
      </c>
      <c r="H55" s="51"/>
      <c r="I55" s="51"/>
      <c r="J55" s="51"/>
      <c r="K55" s="51"/>
      <c r="L55" s="51" t="s">
        <v>288</v>
      </c>
      <c r="M55" s="91">
        <v>9744.756399669694</v>
      </c>
    </row>
    <row r="56" spans="2:13" ht="63.75">
      <c r="B56" s="51" t="s">
        <v>2</v>
      </c>
      <c r="C56" s="83" t="s">
        <v>130</v>
      </c>
      <c r="D56" s="84" t="s">
        <v>133</v>
      </c>
      <c r="E56" s="85" t="s">
        <v>134</v>
      </c>
      <c r="F56" s="83" t="s">
        <v>33</v>
      </c>
      <c r="G56" s="83">
        <v>1</v>
      </c>
      <c r="H56" s="51"/>
      <c r="I56" s="51"/>
      <c r="J56" s="51"/>
      <c r="K56" s="51"/>
      <c r="L56" s="51" t="s">
        <v>288</v>
      </c>
      <c r="M56" s="91">
        <v>9744.756399669694</v>
      </c>
    </row>
    <row r="57" spans="2:13" ht="63.75">
      <c r="B57" s="51" t="s">
        <v>2</v>
      </c>
      <c r="C57" s="83" t="s">
        <v>132</v>
      </c>
      <c r="D57" s="84" t="s">
        <v>133</v>
      </c>
      <c r="E57" s="85" t="s">
        <v>136</v>
      </c>
      <c r="F57" s="83" t="s">
        <v>33</v>
      </c>
      <c r="G57" s="83">
        <v>3</v>
      </c>
      <c r="H57" s="51"/>
      <c r="I57" s="51"/>
      <c r="J57" s="51"/>
      <c r="K57" s="51"/>
      <c r="L57" s="51" t="s">
        <v>288</v>
      </c>
      <c r="M57" s="91">
        <v>1538.6457473162677</v>
      </c>
    </row>
    <row r="58" spans="2:13" ht="90">
      <c r="B58" s="51" t="s">
        <v>2</v>
      </c>
      <c r="C58" s="83" t="s">
        <v>135</v>
      </c>
      <c r="D58" s="84" t="s">
        <v>138</v>
      </c>
      <c r="E58" s="85" t="s">
        <v>139</v>
      </c>
      <c r="F58" s="83" t="s">
        <v>33</v>
      </c>
      <c r="G58" s="83">
        <v>1</v>
      </c>
      <c r="H58" s="51"/>
      <c r="I58" s="51"/>
      <c r="J58" s="51"/>
      <c r="K58" s="51"/>
      <c r="L58" s="51" t="s">
        <v>288</v>
      </c>
      <c r="M58" s="91">
        <v>31798.67877786953</v>
      </c>
    </row>
    <row r="59" spans="2:13" ht="90">
      <c r="B59" s="51" t="s">
        <v>2</v>
      </c>
      <c r="C59" s="83" t="s">
        <v>137</v>
      </c>
      <c r="D59" s="84" t="s">
        <v>138</v>
      </c>
      <c r="E59" s="85" t="s">
        <v>141</v>
      </c>
      <c r="F59" s="83" t="s">
        <v>33</v>
      </c>
      <c r="G59" s="83">
        <v>1</v>
      </c>
      <c r="H59" s="51"/>
      <c r="I59" s="51"/>
      <c r="J59" s="51"/>
      <c r="K59" s="51"/>
      <c r="L59" s="51" t="s">
        <v>288</v>
      </c>
      <c r="M59" s="91">
        <v>9744.756399669694</v>
      </c>
    </row>
    <row r="60" spans="2:13" ht="90">
      <c r="B60" s="51" t="s">
        <v>2</v>
      </c>
      <c r="C60" s="83" t="s">
        <v>140</v>
      </c>
      <c r="D60" s="84" t="s">
        <v>138</v>
      </c>
      <c r="E60" s="85" t="s">
        <v>143</v>
      </c>
      <c r="F60" s="83" t="s">
        <v>33</v>
      </c>
      <c r="G60" s="83">
        <v>1</v>
      </c>
      <c r="H60" s="51"/>
      <c r="I60" s="51"/>
      <c r="J60" s="51"/>
      <c r="K60" s="51"/>
      <c r="L60" s="51" t="s">
        <v>288</v>
      </c>
      <c r="M60" s="91">
        <v>20515.276630883567</v>
      </c>
    </row>
    <row r="61" spans="2:13" ht="90">
      <c r="B61" s="51" t="s">
        <v>2</v>
      </c>
      <c r="C61" s="83" t="s">
        <v>142</v>
      </c>
      <c r="D61" s="84" t="s">
        <v>138</v>
      </c>
      <c r="E61" s="85" t="s">
        <v>145</v>
      </c>
      <c r="F61" s="83" t="s">
        <v>33</v>
      </c>
      <c r="G61" s="83">
        <v>1</v>
      </c>
      <c r="H61" s="51"/>
      <c r="I61" s="51"/>
      <c r="J61" s="51"/>
      <c r="K61" s="51"/>
      <c r="L61" s="51" t="s">
        <v>288</v>
      </c>
      <c r="M61" s="91">
        <v>78470.93311312965</v>
      </c>
    </row>
    <row r="62" spans="2:13" ht="90">
      <c r="B62" s="51" t="s">
        <v>2</v>
      </c>
      <c r="C62" s="83" t="s">
        <v>144</v>
      </c>
      <c r="D62" s="84" t="s">
        <v>138</v>
      </c>
      <c r="E62" s="85" t="s">
        <v>147</v>
      </c>
      <c r="F62" s="83" t="s">
        <v>33</v>
      </c>
      <c r="G62" s="83">
        <v>1</v>
      </c>
      <c r="H62" s="51"/>
      <c r="I62" s="51"/>
      <c r="J62" s="51"/>
      <c r="K62" s="51"/>
      <c r="L62" s="51" t="s">
        <v>288</v>
      </c>
      <c r="M62" s="91">
        <v>4615.937241948803</v>
      </c>
    </row>
    <row r="63" spans="2:13" ht="90">
      <c r="B63" s="51" t="s">
        <v>2</v>
      </c>
      <c r="C63" s="83" t="s">
        <v>146</v>
      </c>
      <c r="D63" s="84" t="s">
        <v>138</v>
      </c>
      <c r="E63" s="85" t="s">
        <v>149</v>
      </c>
      <c r="F63" s="83" t="s">
        <v>33</v>
      </c>
      <c r="G63" s="83">
        <v>1</v>
      </c>
      <c r="H63" s="51"/>
      <c r="I63" s="51"/>
      <c r="J63" s="51"/>
      <c r="K63" s="51"/>
      <c r="L63" s="51" t="s">
        <v>288</v>
      </c>
      <c r="M63" s="91">
        <v>32824.44260941371</v>
      </c>
    </row>
    <row r="64" spans="2:13" ht="63.75">
      <c r="B64" s="51" t="s">
        <v>2</v>
      </c>
      <c r="C64" s="83" t="s">
        <v>148</v>
      </c>
      <c r="D64" s="84" t="s">
        <v>151</v>
      </c>
      <c r="E64" s="85" t="s">
        <v>152</v>
      </c>
      <c r="F64" s="83" t="s">
        <v>33</v>
      </c>
      <c r="G64" s="83">
        <v>3</v>
      </c>
      <c r="H64" s="51"/>
      <c r="I64" s="51"/>
      <c r="J64" s="51"/>
      <c r="K64" s="51"/>
      <c r="L64" s="51" t="s">
        <v>288</v>
      </c>
      <c r="M64" s="91">
        <v>55391.24690338563</v>
      </c>
    </row>
    <row r="65" spans="2:13" ht="63.75">
      <c r="B65" s="51" t="s">
        <v>2</v>
      </c>
      <c r="C65" s="83" t="s">
        <v>150</v>
      </c>
      <c r="D65" s="84" t="s">
        <v>151</v>
      </c>
      <c r="E65" s="85" t="s">
        <v>154</v>
      </c>
      <c r="F65" s="83" t="s">
        <v>33</v>
      </c>
      <c r="G65" s="83">
        <v>3</v>
      </c>
      <c r="H65" s="51"/>
      <c r="I65" s="51"/>
      <c r="J65" s="51"/>
      <c r="K65" s="51"/>
      <c r="L65" s="51" t="s">
        <v>288</v>
      </c>
      <c r="M65" s="91">
        <v>55391.24690338563</v>
      </c>
    </row>
    <row r="66" spans="2:13" ht="63.75">
      <c r="B66" s="51" t="s">
        <v>2</v>
      </c>
      <c r="C66" s="83" t="s">
        <v>153</v>
      </c>
      <c r="D66" s="84" t="s">
        <v>151</v>
      </c>
      <c r="E66" s="85" t="s">
        <v>156</v>
      </c>
      <c r="F66" s="83" t="s">
        <v>33</v>
      </c>
      <c r="G66" s="83">
        <v>3</v>
      </c>
      <c r="H66" s="51"/>
      <c r="I66" s="51"/>
      <c r="J66" s="51"/>
      <c r="K66" s="51"/>
      <c r="L66" s="51" t="s">
        <v>288</v>
      </c>
      <c r="M66" s="91">
        <v>55391.24690338563</v>
      </c>
    </row>
    <row r="67" spans="2:13" ht="63.75">
      <c r="B67" s="51" t="s">
        <v>2</v>
      </c>
      <c r="C67" s="83" t="s">
        <v>155</v>
      </c>
      <c r="D67" s="84" t="s">
        <v>151</v>
      </c>
      <c r="E67" s="85" t="s">
        <v>158</v>
      </c>
      <c r="F67" s="83" t="s">
        <v>33</v>
      </c>
      <c r="G67" s="83">
        <v>3</v>
      </c>
      <c r="H67" s="51"/>
      <c r="I67" s="51"/>
      <c r="J67" s="51"/>
      <c r="K67" s="51"/>
      <c r="L67" s="51" t="s">
        <v>288</v>
      </c>
      <c r="M67" s="91">
        <v>12309.165978530142</v>
      </c>
    </row>
    <row r="68" spans="2:13" ht="63.75">
      <c r="B68" s="51" t="s">
        <v>2</v>
      </c>
      <c r="C68" s="83" t="s">
        <v>157</v>
      </c>
      <c r="D68" s="84" t="s">
        <v>151</v>
      </c>
      <c r="E68" s="85" t="s">
        <v>160</v>
      </c>
      <c r="F68" s="83" t="s">
        <v>33</v>
      </c>
      <c r="G68" s="83">
        <v>3</v>
      </c>
      <c r="H68" s="51"/>
      <c r="I68" s="51"/>
      <c r="J68" s="51"/>
      <c r="K68" s="51"/>
      <c r="L68" s="51" t="s">
        <v>288</v>
      </c>
      <c r="M68" s="91">
        <v>12309.165978530142</v>
      </c>
    </row>
    <row r="69" spans="2:13" ht="63.75">
      <c r="B69" s="51" t="s">
        <v>2</v>
      </c>
      <c r="C69" s="83" t="s">
        <v>159</v>
      </c>
      <c r="D69" s="84" t="s">
        <v>151</v>
      </c>
      <c r="E69" s="85" t="s">
        <v>162</v>
      </c>
      <c r="F69" s="83" t="s">
        <v>33</v>
      </c>
      <c r="G69" s="83">
        <v>3</v>
      </c>
      <c r="H69" s="51"/>
      <c r="I69" s="51"/>
      <c r="J69" s="51"/>
      <c r="K69" s="51"/>
      <c r="L69" s="51" t="s">
        <v>288</v>
      </c>
      <c r="M69" s="91">
        <v>11693.707679603634</v>
      </c>
    </row>
    <row r="70" spans="2:13" ht="63.75">
      <c r="B70" s="51" t="s">
        <v>2</v>
      </c>
      <c r="C70" s="83" t="s">
        <v>161</v>
      </c>
      <c r="D70" s="84" t="s">
        <v>151</v>
      </c>
      <c r="E70" s="85" t="s">
        <v>164</v>
      </c>
      <c r="F70" s="83" t="s">
        <v>33</v>
      </c>
      <c r="G70" s="83">
        <v>3</v>
      </c>
      <c r="H70" s="51"/>
      <c r="I70" s="51"/>
      <c r="J70" s="51"/>
      <c r="K70" s="51"/>
      <c r="L70" s="51" t="s">
        <v>288</v>
      </c>
      <c r="M70" s="91">
        <v>54468.05945499586</v>
      </c>
    </row>
    <row r="71" spans="2:13" ht="63.75">
      <c r="B71" s="51" t="s">
        <v>2</v>
      </c>
      <c r="C71" s="83" t="s">
        <v>163</v>
      </c>
      <c r="D71" s="84" t="s">
        <v>151</v>
      </c>
      <c r="E71" s="85" t="s">
        <v>166</v>
      </c>
      <c r="F71" s="83" t="s">
        <v>33</v>
      </c>
      <c r="G71" s="83">
        <v>3</v>
      </c>
      <c r="H71" s="51"/>
      <c r="I71" s="51"/>
      <c r="J71" s="51"/>
      <c r="K71" s="51"/>
      <c r="L71" s="51" t="s">
        <v>288</v>
      </c>
      <c r="M71" s="91">
        <v>54468.05945499586</v>
      </c>
    </row>
    <row r="72" spans="2:13" ht="63.75">
      <c r="B72" s="51" t="s">
        <v>2</v>
      </c>
      <c r="C72" s="83" t="s">
        <v>165</v>
      </c>
      <c r="D72" s="84" t="s">
        <v>151</v>
      </c>
      <c r="E72" s="85" t="s">
        <v>168</v>
      </c>
      <c r="F72" s="83" t="s">
        <v>33</v>
      </c>
      <c r="G72" s="83">
        <v>3</v>
      </c>
      <c r="H72" s="51"/>
      <c r="I72" s="51"/>
      <c r="J72" s="51"/>
      <c r="K72" s="51"/>
      <c r="L72" s="51" t="s">
        <v>288</v>
      </c>
      <c r="M72" s="91">
        <v>38466.14368290669</v>
      </c>
    </row>
    <row r="73" spans="2:13" ht="63.75">
      <c r="B73" s="51" t="s">
        <v>2</v>
      </c>
      <c r="C73" s="83" t="s">
        <v>167</v>
      </c>
      <c r="D73" s="84" t="s">
        <v>151</v>
      </c>
      <c r="E73" s="85" t="s">
        <v>170</v>
      </c>
      <c r="F73" s="83" t="s">
        <v>33</v>
      </c>
      <c r="G73" s="83">
        <v>2</v>
      </c>
      <c r="H73" s="51"/>
      <c r="I73" s="51"/>
      <c r="J73" s="51"/>
      <c r="K73" s="51"/>
      <c r="L73" s="51" t="s">
        <v>288</v>
      </c>
      <c r="M73" s="91">
        <v>8206.110652353427</v>
      </c>
    </row>
    <row r="74" spans="2:13" ht="63.75">
      <c r="B74" s="51" t="s">
        <v>2</v>
      </c>
      <c r="C74" s="83" t="s">
        <v>169</v>
      </c>
      <c r="D74" s="84" t="s">
        <v>151</v>
      </c>
      <c r="E74" s="85" t="s">
        <v>170</v>
      </c>
      <c r="F74" s="83" t="s">
        <v>33</v>
      </c>
      <c r="G74" s="83">
        <v>2</v>
      </c>
      <c r="H74" s="51"/>
      <c r="I74" s="51"/>
      <c r="J74" s="51"/>
      <c r="K74" s="51"/>
      <c r="L74" s="51" t="s">
        <v>288</v>
      </c>
      <c r="M74" s="91">
        <v>8206.110652353427</v>
      </c>
    </row>
    <row r="75" spans="2:13" ht="63.75">
      <c r="B75" s="51" t="s">
        <v>2</v>
      </c>
      <c r="C75" s="83" t="s">
        <v>171</v>
      </c>
      <c r="D75" s="84" t="s">
        <v>151</v>
      </c>
      <c r="E75" s="85" t="s">
        <v>170</v>
      </c>
      <c r="F75" s="83" t="s">
        <v>33</v>
      </c>
      <c r="G75" s="83">
        <v>2</v>
      </c>
      <c r="H75" s="51"/>
      <c r="I75" s="51"/>
      <c r="J75" s="51"/>
      <c r="K75" s="51"/>
      <c r="L75" s="51" t="s">
        <v>288</v>
      </c>
      <c r="M75" s="91">
        <v>8206.110652353427</v>
      </c>
    </row>
    <row r="76" spans="2:13" ht="63.75">
      <c r="B76" s="51" t="s">
        <v>2</v>
      </c>
      <c r="C76" s="83" t="s">
        <v>172</v>
      </c>
      <c r="D76" s="84" t="s">
        <v>174</v>
      </c>
      <c r="E76" s="85" t="s">
        <v>175</v>
      </c>
      <c r="F76" s="83" t="s">
        <v>33</v>
      </c>
      <c r="G76" s="83">
        <v>2</v>
      </c>
      <c r="H76" s="51"/>
      <c r="I76" s="51"/>
      <c r="J76" s="51"/>
      <c r="K76" s="51"/>
      <c r="L76" s="51" t="s">
        <v>288</v>
      </c>
      <c r="M76" s="91">
        <v>5592.505440132123</v>
      </c>
    </row>
    <row r="77" spans="2:13" ht="63.75">
      <c r="B77" s="51" t="s">
        <v>2</v>
      </c>
      <c r="C77" s="83" t="s">
        <v>173</v>
      </c>
      <c r="D77" s="84" t="s">
        <v>174</v>
      </c>
      <c r="E77" s="85" t="s">
        <v>177</v>
      </c>
      <c r="F77" s="83" t="s">
        <v>33</v>
      </c>
      <c r="G77" s="83">
        <v>2</v>
      </c>
      <c r="H77" s="51"/>
      <c r="I77" s="51"/>
      <c r="J77" s="51"/>
      <c r="K77" s="51"/>
      <c r="L77" s="51" t="s">
        <v>288</v>
      </c>
      <c r="M77" s="91">
        <v>4605.289813377374</v>
      </c>
    </row>
    <row r="78" spans="2:13" ht="63.75">
      <c r="B78" s="51" t="s">
        <v>2</v>
      </c>
      <c r="C78" s="83" t="s">
        <v>176</v>
      </c>
      <c r="D78" s="84" t="s">
        <v>174</v>
      </c>
      <c r="E78" s="85" t="s">
        <v>179</v>
      </c>
      <c r="F78" s="83" t="s">
        <v>33</v>
      </c>
      <c r="G78" s="83">
        <v>1</v>
      </c>
      <c r="H78" s="51"/>
      <c r="I78" s="51"/>
      <c r="J78" s="51"/>
      <c r="K78" s="51"/>
      <c r="L78" s="51" t="s">
        <v>288</v>
      </c>
      <c r="M78" s="91">
        <v>3209.5839379999998</v>
      </c>
    </row>
    <row r="79" spans="2:13" ht="63.75">
      <c r="B79" s="51" t="s">
        <v>2</v>
      </c>
      <c r="C79" s="83" t="s">
        <v>178</v>
      </c>
      <c r="D79" s="84" t="s">
        <v>174</v>
      </c>
      <c r="E79" s="85" t="s">
        <v>181</v>
      </c>
      <c r="F79" s="83" t="s">
        <v>33</v>
      </c>
      <c r="G79" s="83">
        <v>1</v>
      </c>
      <c r="H79" s="51"/>
      <c r="I79" s="51"/>
      <c r="J79" s="51"/>
      <c r="K79" s="51"/>
      <c r="L79" s="51" t="s">
        <v>288</v>
      </c>
      <c r="M79" s="91">
        <v>15193.981722</v>
      </c>
    </row>
    <row r="80" spans="2:13" ht="63.75">
      <c r="B80" s="51" t="s">
        <v>2</v>
      </c>
      <c r="C80" s="83" t="s">
        <v>180</v>
      </c>
      <c r="D80" s="84" t="s">
        <v>174</v>
      </c>
      <c r="E80" s="85" t="s">
        <v>183</v>
      </c>
      <c r="F80" s="83" t="s">
        <v>33</v>
      </c>
      <c r="G80" s="83">
        <v>1</v>
      </c>
      <c r="H80" s="51"/>
      <c r="I80" s="51"/>
      <c r="J80" s="51"/>
      <c r="K80" s="51"/>
      <c r="L80" s="51" t="s">
        <v>288</v>
      </c>
      <c r="M80" s="91">
        <v>2788.5029820000004</v>
      </c>
    </row>
    <row r="81" spans="2:13" ht="63.75">
      <c r="B81" s="51" t="s">
        <v>2</v>
      </c>
      <c r="C81" s="83" t="s">
        <v>182</v>
      </c>
      <c r="D81" s="84" t="s">
        <v>174</v>
      </c>
      <c r="E81" s="85" t="s">
        <v>185</v>
      </c>
      <c r="F81" s="83" t="s">
        <v>33</v>
      </c>
      <c r="G81" s="83">
        <v>1</v>
      </c>
      <c r="H81" s="51"/>
      <c r="I81" s="51"/>
      <c r="J81" s="51"/>
      <c r="K81" s="51"/>
      <c r="L81" s="51" t="s">
        <v>288</v>
      </c>
      <c r="M81" s="91">
        <v>2788.5029820000004</v>
      </c>
    </row>
    <row r="82" spans="2:13" ht="63.75">
      <c r="B82" s="51" t="s">
        <v>2</v>
      </c>
      <c r="C82" s="83" t="s">
        <v>184</v>
      </c>
      <c r="D82" s="84" t="s">
        <v>174</v>
      </c>
      <c r="E82" s="85" t="s">
        <v>187</v>
      </c>
      <c r="F82" s="83" t="s">
        <v>33</v>
      </c>
      <c r="G82" s="83">
        <v>1</v>
      </c>
      <c r="H82" s="51"/>
      <c r="I82" s="51"/>
      <c r="J82" s="51"/>
      <c r="K82" s="51"/>
      <c r="L82" s="51" t="s">
        <v>288</v>
      </c>
      <c r="M82" s="91">
        <v>2788.5029820000004</v>
      </c>
    </row>
    <row r="83" spans="2:13" ht="63.75">
      <c r="B83" s="51" t="s">
        <v>2</v>
      </c>
      <c r="C83" s="83" t="s">
        <v>186</v>
      </c>
      <c r="D83" s="84" t="s">
        <v>174</v>
      </c>
      <c r="E83" s="85" t="s">
        <v>189</v>
      </c>
      <c r="F83" s="83" t="s">
        <v>33</v>
      </c>
      <c r="G83" s="83">
        <v>2</v>
      </c>
      <c r="H83" s="51"/>
      <c r="I83" s="51"/>
      <c r="J83" s="51"/>
      <c r="K83" s="51"/>
      <c r="L83" s="51" t="s">
        <v>288</v>
      </c>
      <c r="M83" s="91">
        <v>6772.524088000001</v>
      </c>
    </row>
    <row r="84" spans="2:13" ht="63.75">
      <c r="B84" s="51" t="s">
        <v>2</v>
      </c>
      <c r="C84" s="83" t="s">
        <v>188</v>
      </c>
      <c r="D84" s="84" t="s">
        <v>174</v>
      </c>
      <c r="E84" s="85" t="s">
        <v>191</v>
      </c>
      <c r="F84" s="83" t="s">
        <v>33</v>
      </c>
      <c r="G84" s="83">
        <v>2</v>
      </c>
      <c r="H84" s="51"/>
      <c r="I84" s="51"/>
      <c r="J84" s="51"/>
      <c r="K84" s="51"/>
      <c r="L84" s="51" t="s">
        <v>288</v>
      </c>
      <c r="M84" s="91">
        <v>37713.192</v>
      </c>
    </row>
    <row r="85" spans="2:13" ht="63.75">
      <c r="B85" s="51" t="s">
        <v>2</v>
      </c>
      <c r="C85" s="83" t="s">
        <v>190</v>
      </c>
      <c r="D85" s="84" t="s">
        <v>174</v>
      </c>
      <c r="E85" s="85" t="s">
        <v>193</v>
      </c>
      <c r="F85" s="83" t="s">
        <v>33</v>
      </c>
      <c r="G85" s="83">
        <v>2</v>
      </c>
      <c r="H85" s="51"/>
      <c r="I85" s="51"/>
      <c r="J85" s="51"/>
      <c r="K85" s="51"/>
      <c r="L85" s="51" t="s">
        <v>288</v>
      </c>
      <c r="M85" s="91">
        <v>94536.3888</v>
      </c>
    </row>
    <row r="86" spans="2:13" ht="63.75">
      <c r="B86" s="51" t="s">
        <v>2</v>
      </c>
      <c r="C86" s="83" t="s">
        <v>192</v>
      </c>
      <c r="D86" s="84" t="s">
        <v>174</v>
      </c>
      <c r="E86" s="85" t="s">
        <v>195</v>
      </c>
      <c r="F86" s="83" t="s">
        <v>33</v>
      </c>
      <c r="G86" s="83">
        <v>2</v>
      </c>
      <c r="H86" s="51"/>
      <c r="I86" s="51"/>
      <c r="J86" s="51"/>
      <c r="K86" s="51"/>
      <c r="L86" s="51" t="s">
        <v>288</v>
      </c>
      <c r="M86" s="91">
        <v>25788.072</v>
      </c>
    </row>
    <row r="87" spans="2:13" ht="63.75">
      <c r="B87" s="51" t="s">
        <v>2</v>
      </c>
      <c r="C87" s="83" t="s">
        <v>194</v>
      </c>
      <c r="D87" s="84" t="s">
        <v>197</v>
      </c>
      <c r="E87" s="85" t="s">
        <v>198</v>
      </c>
      <c r="F87" s="83" t="s">
        <v>33</v>
      </c>
      <c r="G87" s="83">
        <v>2</v>
      </c>
      <c r="H87" s="51"/>
      <c r="I87" s="51"/>
      <c r="J87" s="51"/>
      <c r="K87" s="51"/>
      <c r="L87" s="51" t="s">
        <v>288</v>
      </c>
      <c r="M87" s="91">
        <v>23522.299199999998</v>
      </c>
    </row>
    <row r="88" spans="2:13" ht="63.75">
      <c r="B88" s="51" t="s">
        <v>2</v>
      </c>
      <c r="C88" s="83" t="s">
        <v>196</v>
      </c>
      <c r="D88" s="84" t="s">
        <v>197</v>
      </c>
      <c r="E88" s="85" t="s">
        <v>200</v>
      </c>
      <c r="F88" s="83" t="s">
        <v>33</v>
      </c>
      <c r="G88" s="83">
        <v>2</v>
      </c>
      <c r="H88" s="51"/>
      <c r="I88" s="51"/>
      <c r="J88" s="51"/>
      <c r="K88" s="51"/>
      <c r="L88" s="51" t="s">
        <v>288</v>
      </c>
      <c r="M88" s="91">
        <v>19378.320000000003</v>
      </c>
    </row>
    <row r="89" spans="2:13" ht="63.75">
      <c r="B89" s="51" t="s">
        <v>2</v>
      </c>
      <c r="C89" s="83" t="s">
        <v>199</v>
      </c>
      <c r="D89" s="84" t="s">
        <v>197</v>
      </c>
      <c r="E89" s="85" t="s">
        <v>202</v>
      </c>
      <c r="F89" s="83" t="s">
        <v>33</v>
      </c>
      <c r="G89" s="83">
        <v>1</v>
      </c>
      <c r="H89" s="51"/>
      <c r="I89" s="51"/>
      <c r="J89" s="51"/>
      <c r="K89" s="51"/>
      <c r="L89" s="51" t="s">
        <v>288</v>
      </c>
      <c r="M89" s="91">
        <v>4948.924800000001</v>
      </c>
    </row>
    <row r="90" spans="2:13" ht="63.75">
      <c r="B90" s="51" t="s">
        <v>2</v>
      </c>
      <c r="C90" s="83" t="s">
        <v>201</v>
      </c>
      <c r="D90" s="84" t="s">
        <v>197</v>
      </c>
      <c r="E90" s="85" t="s">
        <v>204</v>
      </c>
      <c r="F90" s="83" t="s">
        <v>33</v>
      </c>
      <c r="G90" s="83">
        <v>1</v>
      </c>
      <c r="H90" s="51"/>
      <c r="I90" s="51"/>
      <c r="J90" s="51"/>
      <c r="K90" s="51"/>
      <c r="L90" s="51" t="s">
        <v>288</v>
      </c>
      <c r="M90" s="91">
        <v>52768.65600000001</v>
      </c>
    </row>
    <row r="91" spans="2:13" ht="63.75">
      <c r="B91" s="51" t="s">
        <v>2</v>
      </c>
      <c r="C91" s="83" t="s">
        <v>203</v>
      </c>
      <c r="D91" s="84" t="s">
        <v>197</v>
      </c>
      <c r="E91" s="85" t="s">
        <v>205</v>
      </c>
      <c r="F91" s="83" t="s">
        <v>33</v>
      </c>
      <c r="G91" s="83">
        <v>5</v>
      </c>
      <c r="H91" s="51"/>
      <c r="I91" s="51"/>
      <c r="J91" s="51"/>
      <c r="K91" s="51"/>
      <c r="L91" s="51" t="s">
        <v>288</v>
      </c>
      <c r="M91" s="91">
        <v>98382.24</v>
      </c>
    </row>
    <row r="93" ht="12.75">
      <c r="M93" s="93">
        <f>SUM(M8:M92)</f>
        <v>2216236.887408121</v>
      </c>
    </row>
    <row r="94" spans="3:12" ht="12.75">
      <c r="C94" s="10"/>
      <c r="D94" s="10"/>
      <c r="E94" s="10"/>
      <c r="F94" s="11"/>
      <c r="G94" s="10"/>
      <c r="H94" s="74" t="s">
        <v>25</v>
      </c>
      <c r="I94" s="74"/>
      <c r="J94" s="8">
        <f>SUM(J8:J91)</f>
        <v>0</v>
      </c>
      <c r="K94" s="8">
        <f>SUM(K8:K91)</f>
        <v>0</v>
      </c>
      <c r="L94" s="10"/>
    </row>
    <row r="95" spans="4:7" ht="12.75">
      <c r="D95" s="1"/>
      <c r="E95" s="1"/>
      <c r="G95" s="1"/>
    </row>
    <row r="96" spans="4:7" ht="12.75">
      <c r="D96" s="1"/>
      <c r="E96" s="1"/>
      <c r="G96" s="1"/>
    </row>
    <row r="97" spans="3:19" ht="20.25">
      <c r="C97" s="9"/>
      <c r="D97" s="9" t="s">
        <v>15</v>
      </c>
      <c r="E97" s="9"/>
      <c r="F97" s="9"/>
      <c r="G97" s="9"/>
      <c r="H97" s="9"/>
      <c r="I97" s="9"/>
      <c r="J97" s="9"/>
      <c r="K97" s="9"/>
      <c r="L97" s="9"/>
      <c r="M97" s="92"/>
      <c r="N97" s="9"/>
      <c r="O97" s="9"/>
      <c r="P97" s="9"/>
      <c r="Q97" s="9"/>
      <c r="R97" s="9"/>
      <c r="S97" s="9"/>
    </row>
    <row r="98" spans="3:19" ht="20.25">
      <c r="C98" s="9"/>
      <c r="D98" s="9"/>
      <c r="E98" s="9"/>
      <c r="F98" s="9"/>
      <c r="G98" s="9"/>
      <c r="H98" s="9"/>
      <c r="I98" s="9"/>
      <c r="J98" s="9"/>
      <c r="K98" s="9"/>
      <c r="L98" s="9"/>
      <c r="M98" s="92"/>
      <c r="N98" s="9"/>
      <c r="O98" s="9"/>
      <c r="P98" s="9"/>
      <c r="Q98" s="9"/>
      <c r="R98" s="9"/>
      <c r="S98" s="9"/>
    </row>
    <row r="99" spans="3:19" ht="20.25">
      <c r="C99" s="9"/>
      <c r="D99" s="9" t="s">
        <v>16</v>
      </c>
      <c r="E99" s="9"/>
      <c r="F99" s="9"/>
      <c r="G99" s="9"/>
      <c r="H99" s="9"/>
      <c r="I99" s="9"/>
      <c r="J99" s="9"/>
      <c r="K99" s="9"/>
      <c r="L99" s="9"/>
      <c r="M99" s="92"/>
      <c r="N99" s="9"/>
      <c r="O99" s="9"/>
      <c r="P99" s="9"/>
      <c r="Q99" s="9"/>
      <c r="R99" s="9"/>
      <c r="S99" s="9"/>
    </row>
  </sheetData>
  <autoFilter ref="A6:L91"/>
  <mergeCells count="10">
    <mergeCell ref="H94:I94"/>
    <mergeCell ref="D1:L1"/>
    <mergeCell ref="D2:J2"/>
    <mergeCell ref="B3:D3"/>
    <mergeCell ref="E3:I3"/>
    <mergeCell ref="B4:D4"/>
    <mergeCell ref="E4:J4"/>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7"/>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4" t="s">
        <v>25</v>
      </c>
      <c r="I12" s="74"/>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2022-10-05T12:15:20Z</dcterms:modified>
  <cp:category/>
  <cp:version/>
  <cp:contentType/>
  <cp:contentStatus/>
</cp:coreProperties>
</file>