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IMU\INIȚIERE\"/>
    </mc:Choice>
  </mc:AlternateContent>
  <bookViews>
    <workbookView xWindow="0" yWindow="0" windowWidth="28800" windowHeight="111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'!$D$14</definedName>
    <definedName name="_xlnm._FilterDatabase" localSheetId="1" hidden="1">'Specificaţii de preț        '!$B$12:$M$14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M17" i="5" l="1"/>
  <c r="K12" i="7" l="1"/>
  <c r="J12" i="7"/>
</calcChain>
</file>

<file path=xl/sharedStrings.xml><?xml version="1.0" encoding="utf-8"?>
<sst xmlns="http://schemas.openxmlformats.org/spreadsheetml/2006/main" count="75" uniqueCount="56">
  <si>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</si>
  <si>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</si>
  <si>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</si>
  <si>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</si>
  <si>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</si>
  <si>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</si>
  <si>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</si>
  <si>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</si>
  <si>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</si>
  <si>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Cantitatea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</si>
  <si>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</si>
  <si>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</si>
  <si>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</si>
  <si>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</si>
  <si>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</si>
  <si>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</si>
  <si>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Bucată</t>
  </si>
  <si>
    <t>Discount%</t>
  </si>
  <si>
    <t xml:space="preserve">Ordinul Ministrului Finanțelor </t>
  </si>
  <si>
    <t>nr. 115 din 15 septembrie 2021</t>
  </si>
  <si>
    <t xml:space="preserve">	F 088 / PSO AM-002; Ed./Rev. 2/0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</si>
  <si>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</si>
  <si>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</si>
  <si>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</si>
  <si>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Numărul procedurii de achiziție:</t>
  </si>
  <si>
    <t xml:space="preserve">Sistem videoendoscopic pentru operații minim invazive cerebrale </t>
  </si>
  <si>
    <t>Sistem integrat de monitorizare neurofiziologică intraoperatorie (IOM) cu modul MER</t>
  </si>
  <si>
    <t>Sistem de cadru stereotactic, microdrive și planificare chirurgicală</t>
  </si>
  <si>
    <t xml:space="preserve">Achiziționarea dispozitivelor medicale conform necesității instituției  medico-sanitare publice 
IMSP INSTITUTUL DE MEDICINA URGENTA
</t>
  </si>
  <si>
    <t>conform anunțului de participare</t>
  </si>
  <si>
    <t>Anexanr.23</t>
  </si>
  <si>
    <t>laDocumentațiastandarddin</t>
  </si>
  <si>
    <t>OrdinulMinistruluiFinanțelor</t>
  </si>
  <si>
    <t>nr.115din15septembrie2021</t>
  </si>
  <si>
    <t>Specificațiidepreț</t>
  </si>
  <si>
    <t>[Acesttabelvaficompletatdecătreofertantîncoloanele5,6,7,8și11lanecesitate,iardecătreautoritateacontractantă–încoloanele1,2,3,4,9,10]</t>
  </si>
  <si>
    <t>Numărulproceduriideachiziție:nr.</t>
  </si>
  <si>
    <t xml:space="preserve">Obiectuldeachiziției:Achiziționareadispozitivelormedicaleconformnecesitățiiinstituțieimedico-sanitarepublice
IMSPINSTITUTULDEMEDICINAURGENTA
</t>
  </si>
  <si>
    <t>CodCPV</t>
  </si>
  <si>
    <t>Nr.Lot</t>
  </si>
  <si>
    <t>DenumireLot</t>
  </si>
  <si>
    <t>Denumireapoziției</t>
  </si>
  <si>
    <t>Unitateademăsură</t>
  </si>
  <si>
    <t>Preţunitar(fărăTVA)</t>
  </si>
  <si>
    <t>Preţunitar(cuTVA)</t>
  </si>
  <si>
    <t xml:space="preserve">Suma(fărăTVA)
</t>
  </si>
  <si>
    <t xml:space="preserve">Suma(cuTVA)
</t>
  </si>
  <si>
    <t xml:space="preserve">Termenuldelivrare/prestare
</t>
  </si>
  <si>
    <t>ValoareaEstimată</t>
  </si>
  <si>
    <t>Clasificațiebugetară(IBAN)</t>
  </si>
  <si>
    <t>Sistemvideoendoscopicpentruoperațiiminiminvazivecerebrale</t>
  </si>
  <si>
    <t>11.Termenuldelivrare/prestare/executare/instalare,instruireșidareînexploatare:DDP-Francodestinațievămuit,Incoterms2020,pânăla90ziledelaînregistrareacontractuluideCAPCS</t>
  </si>
  <si>
    <t>Sistemintegratdemonitorizareneurofiziologicăintraoperatorie(IOM)cumodulMER</t>
  </si>
  <si>
    <t>Sistemdecadrustereotactic,microdriveșiplanificarechirurgicală</t>
  </si>
  <si>
    <t>Ofertantul:_______________________Adresa:______________________________</t>
  </si>
  <si>
    <t xml:space="preserve">	F088/PSOAM-002;Ed./Rev.2/0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</si>
</sst>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Cambria"/>
      <family val="1"/>
    </font>
    <font>
      <b/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0"/>
      <color rgb="FF00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10" fillId="0" borderId="0"/>
    <xf numFmtId="0" fontId="19" fillId="0" borderId="0"/>
    <xf numFmtId="0" fontId="20" fillId="0" borderId="0"/>
    <xf numFmtId="0" fontId="21" fillId="0" borderId="0"/>
    <xf numFmtId="0" fontId="9" fillId="0" borderId="0"/>
    <xf numFmtId="0" fontId="8" fillId="0" borderId="0"/>
    <xf numFmtId="0" fontId="1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18" fillId="0" borderId="0"/>
    <xf numFmtId="0" fontId="17" fillId="0" borderId="0"/>
    <xf numFmtId="0" fontId="18" fillId="0" borderId="0"/>
    <xf numFmtId="0" fontId="6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5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4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4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Protection="1">
      <protection locked="0"/>
    </xf>
    <xf numFmtId="0" fontId="26" fillId="2" borderId="1" xfId="0" applyFont="1" applyFill="1" applyBorder="1" applyAlignment="1">
      <alignment horizontal="center" vertical="center" wrapText="1"/>
    </xf>
    <xf numFmtId="0" fontId="11" fillId="2" borderId="0" xfId="1" applyFont="1" applyFill="1" applyProtection="1"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11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1" fillId="2" borderId="2" xfId="1" applyFont="1" applyFill="1" applyBorder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1" fontId="11" fillId="2" borderId="0" xfId="1" applyNumberFormat="1" applyFont="1" applyFill="1" applyAlignment="1" applyProtection="1">
      <alignment horizontal="center" vertical="center"/>
      <protection locked="0"/>
    </xf>
    <xf numFmtId="4" fontId="11" fillId="2" borderId="0" xfId="1" applyNumberFormat="1" applyFont="1" applyFill="1" applyAlignment="1" applyProtection="1">
      <alignment horizontal="center" vertical="center"/>
      <protection locked="0"/>
    </xf>
    <xf numFmtId="2" fontId="26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2" fillId="0" borderId="1" xfId="0" applyFont="1" applyBorder="1" applyAlignment="1" applyProtection="1">
      <alignment vertical="top" wrapText="1"/>
      <protection locked="0"/>
    </xf>
    <xf numFmtId="0" fontId="41" fillId="0" borderId="0" xfId="0" applyFont="1" applyAlignment="1">
      <alignment horizontal="right" vertical="center" wrapText="1"/>
    </xf>
    <xf numFmtId="0" fontId="42" fillId="0" borderId="0" xfId="0" applyFont="1" applyBorder="1" applyAlignment="1" applyProtection="1">
      <alignment vertical="top" wrapText="1"/>
      <protection locked="0"/>
    </xf>
    <xf numFmtId="0" fontId="42" fillId="0" borderId="0" xfId="0" applyFont="1" applyBorder="1" applyAlignment="1" applyProtection="1">
      <alignment horizontal="center" vertical="top" wrapText="1"/>
      <protection locked="0"/>
    </xf>
    <xf numFmtId="0" fontId="43" fillId="0" borderId="0" xfId="2" applyFont="1" applyAlignment="1">
      <alignment vertical="top" wrapText="1"/>
    </xf>
    <xf numFmtId="0" fontId="45" fillId="0" borderId="6" xfId="0" applyFont="1" applyBorder="1" applyAlignment="1">
      <alignment vertical="center"/>
    </xf>
    <xf numFmtId="0" fontId="43" fillId="0" borderId="0" xfId="2" applyFont="1" applyAlignment="1">
      <alignment horizontal="center" vertical="top" wrapText="1"/>
    </xf>
    <xf numFmtId="0" fontId="42" fillId="0" borderId="1" xfId="2" applyFont="1" applyBorder="1" applyAlignment="1" applyProtection="1">
      <alignment horizontal="center" vertical="top" wrapText="1"/>
      <protection locked="0"/>
    </xf>
    <xf numFmtId="0" fontId="42" fillId="0" borderId="1" xfId="2" applyFont="1" applyBorder="1" applyAlignment="1" applyProtection="1">
      <alignment vertical="top" wrapText="1"/>
      <protection locked="0"/>
    </xf>
    <xf numFmtId="0" fontId="47" fillId="0" borderId="1" xfId="2" applyFont="1" applyFill="1" applyBorder="1" applyAlignment="1" applyProtection="1">
      <alignment vertical="top" wrapText="1"/>
      <protection locked="0"/>
    </xf>
    <xf numFmtId="0" fontId="42" fillId="0" borderId="1" xfId="0" applyFont="1" applyFill="1" applyBorder="1" applyAlignment="1" applyProtection="1">
      <alignment vertical="top" wrapText="1"/>
      <protection locked="0"/>
    </xf>
    <xf numFmtId="0" fontId="42" fillId="0" borderId="3" xfId="2" applyFont="1" applyFill="1" applyBorder="1" applyAlignment="1" applyProtection="1">
      <alignment vertical="top" wrapText="1"/>
      <protection locked="0"/>
    </xf>
    <xf numFmtId="0" fontId="42" fillId="0" borderId="1" xfId="0" applyFont="1" applyBorder="1" applyAlignment="1" applyProtection="1">
      <alignment horizontal="center" vertical="top" wrapText="1"/>
      <protection locked="0"/>
    </xf>
    <xf numFmtId="0" fontId="42" fillId="0" borderId="0" xfId="1" applyFont="1" applyProtection="1">
      <protection locked="0"/>
    </xf>
    <xf numFmtId="0" fontId="43" fillId="0" borderId="0" xfId="0" applyFont="1"/>
    <xf numFmtId="0" fontId="40" fillId="2" borderId="1" xfId="2" applyFont="1" applyFill="1" applyBorder="1" applyAlignment="1" applyProtection="1">
      <alignment horizontal="left" vertical="top" wrapText="1"/>
    </xf>
    <xf numFmtId="0" fontId="48" fillId="2" borderId="1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38" fillId="2" borderId="1" xfId="1" applyFont="1" applyFill="1" applyBorder="1" applyAlignment="1" applyProtection="1">
      <alignment horizontal="center" vertical="center" wrapText="1"/>
      <protection locked="0"/>
    </xf>
    <xf numFmtId="4" fontId="49" fillId="2" borderId="1" xfId="69" applyNumberFormat="1" applyFont="1" applyFill="1" applyBorder="1"/>
    <xf numFmtId="0" fontId="38" fillId="2" borderId="1" xfId="1" applyFont="1" applyFill="1" applyBorder="1" applyAlignment="1" applyProtection="1">
      <alignment wrapText="1"/>
      <protection locked="0"/>
    </xf>
    <xf numFmtId="0" fontId="38" fillId="0" borderId="0" xfId="1" applyFont="1" applyProtection="1">
      <protection locked="0"/>
    </xf>
    <xf numFmtId="164" fontId="32" fillId="2" borderId="0" xfId="69" applyFont="1" applyFill="1" applyProtection="1">
      <protection locked="0"/>
    </xf>
    <xf numFmtId="0" fontId="38" fillId="0" borderId="8" xfId="0" applyFont="1" applyBorder="1" applyAlignment="1" applyProtection="1">
      <alignment vertical="top" wrapText="1"/>
      <protection locked="0"/>
    </xf>
    <xf numFmtId="0" fontId="38" fillId="0" borderId="8" xfId="0" applyFont="1" applyBorder="1" applyAlignment="1" applyProtection="1">
      <alignment horizontal="center" vertical="top" wrapText="1"/>
      <protection locked="0"/>
    </xf>
    <xf numFmtId="0" fontId="50" fillId="2" borderId="1" xfId="0" applyFont="1" applyFill="1" applyBorder="1" applyAlignment="1">
      <alignment vertical="center" wrapText="1"/>
    </xf>
    <xf numFmtId="0" fontId="40" fillId="2" borderId="1" xfId="2" applyFont="1" applyFill="1" applyBorder="1" applyAlignment="1" applyProtection="1">
      <alignment vertical="top" wrapText="1"/>
    </xf>
    <xf numFmtId="0" fontId="40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1" fillId="2" borderId="0" xfId="1" applyFont="1" applyFill="1" applyBorder="1" applyProtection="1">
      <protection locked="0"/>
    </xf>
    <xf numFmtId="0" fontId="13" fillId="2" borderId="0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3" fillId="0" borderId="0" xfId="24" applyFont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vertical="center" wrapText="1"/>
    </xf>
    <xf numFmtId="0" fontId="11" fillId="2" borderId="0" xfId="1" applyFont="1" applyFill="1" applyBorder="1" applyAlignment="1" applyProtection="1">
      <alignment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2" fontId="26" fillId="2" borderId="0" xfId="69" applyNumberFormat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Border="1" applyAlignment="1" applyProtection="1">
      <alignment vertical="center"/>
      <protection locked="0"/>
    </xf>
    <xf numFmtId="0" fontId="51" fillId="2" borderId="1" xfId="1" applyFont="1" applyFill="1" applyBorder="1" applyAlignment="1" applyProtection="1">
      <alignment vertical="center" wrapText="1"/>
    </xf>
    <xf numFmtId="0" fontId="51" fillId="2" borderId="1" xfId="1" applyFont="1" applyFill="1" applyBorder="1" applyAlignment="1" applyProtection="1">
      <alignment horizontal="center" vertical="center" wrapText="1"/>
    </xf>
    <xf numFmtId="1" fontId="51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1" applyFont="1" applyFill="1" applyBorder="1" applyAlignment="1" applyProtection="1">
      <alignment horizontal="center" vertical="center" wrapText="1"/>
    </xf>
    <xf numFmtId="1" fontId="52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/>
      <protection locked="0"/>
    </xf>
    <xf numFmtId="0" fontId="34" fillId="2" borderId="1" xfId="1" applyFont="1" applyFill="1" applyBorder="1" applyAlignment="1" applyProtection="1">
      <alignment horizontal="center"/>
      <protection locked="0"/>
    </xf>
    <xf numFmtId="0" fontId="53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right" vertical="center"/>
    </xf>
    <xf numFmtId="0" fontId="26" fillId="2" borderId="1" xfId="0" applyFont="1" applyFill="1" applyBorder="1" applyAlignment="1">
      <alignment vertical="center" wrapText="1"/>
    </xf>
    <xf numFmtId="0" fontId="33" fillId="2" borderId="1" xfId="1" applyFont="1" applyFill="1" applyBorder="1" applyAlignment="1" applyProtection="1">
      <alignment vertical="center" wrapText="1"/>
      <protection locked="0"/>
    </xf>
    <xf numFmtId="0" fontId="33" fillId="2" borderId="1" xfId="1" applyFont="1" applyFill="1" applyBorder="1" applyAlignment="1" applyProtection="1">
      <alignment vertical="center"/>
      <protection locked="0"/>
    </xf>
    <xf numFmtId="0" fontId="53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horizontal="center" vertical="center" wrapText="1"/>
    </xf>
    <xf numFmtId="2" fontId="33" fillId="2" borderId="1" xfId="1" applyNumberFormat="1" applyFont="1" applyFill="1" applyBorder="1" applyAlignment="1" applyProtection="1">
      <alignment vertical="center"/>
      <protection locked="0"/>
    </xf>
    <xf numFmtId="0" fontId="39" fillId="0" borderId="2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41" fillId="0" borderId="0" xfId="0" applyFont="1" applyAlignment="1">
      <alignment horizontal="right" vertical="center" wrapText="1"/>
    </xf>
    <xf numFmtId="0" fontId="41" fillId="0" borderId="7" xfId="0" applyFont="1" applyBorder="1" applyAlignment="1">
      <alignment horizontal="right" vertical="center" wrapText="1"/>
    </xf>
    <xf numFmtId="0" fontId="44" fillId="0" borderId="0" xfId="1" applyFont="1" applyAlignment="1" applyProtection="1">
      <alignment horizontal="left" vertical="top" wrapText="1"/>
      <protection locked="0"/>
    </xf>
    <xf numFmtId="0" fontId="46" fillId="0" borderId="3" xfId="2" applyFont="1" applyFill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horizontal="right" vertical="top" wrapText="1"/>
      <protection locked="0"/>
    </xf>
    <xf numFmtId="0" fontId="42" fillId="0" borderId="1" xfId="2" applyFont="1" applyBorder="1" applyAlignment="1" applyProtection="1">
      <alignment horizontal="left" vertical="top" wrapText="1"/>
      <protection locked="0"/>
    </xf>
    <xf numFmtId="0" fontId="46" fillId="0" borderId="1" xfId="2" applyFont="1" applyFill="1" applyBorder="1" applyAlignment="1" applyProtection="1">
      <alignment horizontal="right" vertical="top" wrapText="1"/>
      <protection locked="0"/>
    </xf>
    <xf numFmtId="0" fontId="47" fillId="0" borderId="1" xfId="1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38" fillId="0" borderId="1" xfId="0" applyFont="1" applyBorder="1" applyAlignment="1">
      <alignment horizontal="center" vertical="center" wrapText="1"/>
    </xf>
    <xf numFmtId="0" fontId="52" fillId="2" borderId="1" xfId="1" applyFont="1" applyFill="1" applyBorder="1" applyAlignment="1" applyProtection="1">
      <alignment horizontal="center" vertical="center" wrapText="1"/>
    </xf>
    <xf numFmtId="0" fontId="11" fillId="2" borderId="5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35" fillId="0" borderId="0" xfId="0" applyFont="1" applyAlignment="1">
      <alignment vertical="center" wrapText="1"/>
    </xf>
    <xf numFmtId="0" fontId="36" fillId="0" borderId="0" xfId="0" applyFont="1" applyAlignment="1">
      <alignment horizontal="justify" vertical="center" wrapText="1"/>
    </xf>
    <xf numFmtId="0" fontId="36" fillId="0" borderId="0" xfId="0" applyFont="1" applyBorder="1" applyAlignment="1">
      <alignment horizontal="justify" vertical="center" wrapText="1"/>
    </xf>
    <xf numFmtId="0" fontId="38" fillId="0" borderId="1" xfId="0" applyFont="1" applyBorder="1" applyAlignment="1">
      <alignment vertical="center" wrapText="1"/>
    </xf>
    <xf numFmtId="0" fontId="11" fillId="0" borderId="0" xfId="1" applyFont="1" applyBorder="1" applyAlignment="1" applyProtection="1">
      <alignment horizontal="center"/>
    </xf>
  </cellXfs>
  <cellStyles count="142">
    <cellStyle name="Comma 2" xfId="40"/>
    <cellStyle name="Comma 2 2" xfId="86"/>
    <cellStyle name="Comma 2 2 2" xfId="101"/>
    <cellStyle name="Comma 2 3" xfId="73"/>
    <cellStyle name="Comma 2 4" xfId="93"/>
    <cellStyle name="Comma 3" xfId="89"/>
    <cellStyle name="Excel Built-in Normal" xfId="25"/>
    <cellStyle name="Excel Built-in Normal 2" xfId="68"/>
    <cellStyle name="Normal 10" xfId="44"/>
    <cellStyle name="Normal 11" xfId="74"/>
    <cellStyle name="Normal 11 2" xfId="107"/>
    <cellStyle name="Normal 2" xfId="1"/>
    <cellStyle name="Normal 2 2" xfId="4"/>
    <cellStyle name="Normal 2 2 2" xfId="67"/>
    <cellStyle name="Normal 2 2 2 2" xfId="88"/>
    <cellStyle name="Normal 2 2 2 3" xfId="103"/>
    <cellStyle name="Normal 2 2 3" xfId="72"/>
    <cellStyle name="Normal 2 2 4" xfId="92"/>
    <cellStyle name="Normal 3" xfId="2"/>
    <cellStyle name="Normal 3 2" xfId="18"/>
    <cellStyle name="Normal 3 2 2" xfId="33"/>
    <cellStyle name="Normal 3 2 3" xfId="80"/>
    <cellStyle name="Normal 3 2 4" xfId="96"/>
    <cellStyle name="Normal 4" xfId="3"/>
    <cellStyle name="Normal 4 2" xfId="17"/>
    <cellStyle name="Normal 4 3" xfId="71"/>
    <cellStyle name="Normal 4 4" xfId="91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39"/>
    <cellStyle name="Normal 5 2 2 2 3" xfId="119"/>
    <cellStyle name="Normal 5 2 2 3" xfId="57"/>
    <cellStyle name="Normal 5 2 2 3 2" xfId="132"/>
    <cellStyle name="Normal 5 2 2 4" xfId="49"/>
    <cellStyle name="Normal 5 2 2 4 2" xfId="125"/>
    <cellStyle name="Normal 5 2 2 5" xfId="112"/>
    <cellStyle name="Normal 5 2 3" xfId="35"/>
    <cellStyle name="Normal 5 2 3 2" xfId="61"/>
    <cellStyle name="Normal 5 2 3 2 2" xfId="136"/>
    <cellStyle name="Normal 5 2 3 3" xfId="116"/>
    <cellStyle name="Normal 5 2 4" xfId="54"/>
    <cellStyle name="Normal 5 2 4 2" xfId="129"/>
    <cellStyle name="Normal 5 2 5" xfId="46"/>
    <cellStyle name="Normal 5 2 5 2" xfId="122"/>
    <cellStyle name="Normal 5 2 6" xfId="76"/>
    <cellStyle name="Normal 5 2 6 2" xfId="109"/>
    <cellStyle name="Normal 5 2 7" xfId="105"/>
    <cellStyle name="Normal 5 3" xfId="12"/>
    <cellStyle name="Normal 5 3 2" xfId="37"/>
    <cellStyle name="Normal 5 3 2 2" xfId="63"/>
    <cellStyle name="Normal 5 3 2 2 2" xfId="138"/>
    <cellStyle name="Normal 5 3 2 3" xfId="118"/>
    <cellStyle name="Normal 5 3 3" xfId="56"/>
    <cellStyle name="Normal 5 3 3 2" xfId="131"/>
    <cellStyle name="Normal 5 3 4" xfId="48"/>
    <cellStyle name="Normal 5 3 4 2" xfId="124"/>
    <cellStyle name="Normal 5 3 5" xfId="111"/>
    <cellStyle name="Normal 5 4" xfId="20"/>
    <cellStyle name="Normal 5 5" xfId="32"/>
    <cellStyle name="Normal 5 5 2" xfId="60"/>
    <cellStyle name="Normal 5 5 2 2" xfId="135"/>
    <cellStyle name="Normal 5 5 3" xfId="85"/>
    <cellStyle name="Normal 5 5 4" xfId="100"/>
    <cellStyle name="Normal 5 6" xfId="34"/>
    <cellStyle name="Normal 5 6 2" xfId="53"/>
    <cellStyle name="Normal 5 6 2 2" xfId="128"/>
    <cellStyle name="Normal 5 6 3" xfId="115"/>
    <cellStyle name="Normal 5 7" xfId="45"/>
    <cellStyle name="Normal 5 7 2" xfId="121"/>
    <cellStyle name="Normal 5 8" xfId="75"/>
    <cellStyle name="Normal 5 8 2" xfId="108"/>
    <cellStyle name="Normal 5 9" xfId="104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40"/>
    <cellStyle name="Normal 9 2 2 3" xfId="120"/>
    <cellStyle name="Normal 9 2 3" xfId="58"/>
    <cellStyle name="Normal 9 2 3 2" xfId="133"/>
    <cellStyle name="Normal 9 2 4" xfId="50"/>
    <cellStyle name="Normal 9 2 4 2" xfId="126"/>
    <cellStyle name="Normal 9 2 5" xfId="113"/>
    <cellStyle name="Normal 9 3" xfId="36"/>
    <cellStyle name="Normal 9 3 2" xfId="62"/>
    <cellStyle name="Normal 9 3 2 2" xfId="137"/>
    <cellStyle name="Normal 9 3 3" xfId="117"/>
    <cellStyle name="Normal 9 4" xfId="55"/>
    <cellStyle name="Normal 9 4 2" xfId="130"/>
    <cellStyle name="Normal 9 5" xfId="47"/>
    <cellStyle name="Normal 9 5 2" xfId="123"/>
    <cellStyle name="Normal 9 6" xfId="77"/>
    <cellStyle name="Normal 9 6 2" xfId="110"/>
    <cellStyle name="Normal 9 7" xfId="10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3 2 3" xfId="102"/>
    <cellStyle name="Обычный 2 4" xfId="28"/>
    <cellStyle name="Обычный 2 4 2" xfId="82"/>
    <cellStyle name="Обычный 2 4 3" xfId="98"/>
    <cellStyle name="Обычный 2 5" xfId="23"/>
    <cellStyle name="Обычный 2 6" xfId="41"/>
    <cellStyle name="Обычный 2 7" xfId="79"/>
    <cellStyle name="Обычный 2 7 2" xfId="95"/>
    <cellStyle name="Обычный 3" xfId="11"/>
    <cellStyle name="Обычный 3 2" xfId="19"/>
    <cellStyle name="Обычный 3 2 2" xfId="66"/>
    <cellStyle name="Обычный 3 2 2 2" xfId="141"/>
    <cellStyle name="Обычный 3 2 3" xfId="59"/>
    <cellStyle name="Обычный 3 2 3 2" xfId="134"/>
    <cellStyle name="Обычный 3 2 4" xfId="52"/>
    <cellStyle name="Обычный 3 2 4 2" xfId="127"/>
    <cellStyle name="Обычный 3 2 5" xfId="114"/>
    <cellStyle name="Обычный 3 3" xfId="29"/>
    <cellStyle name="Обычный 3 3 2" xfId="83"/>
    <cellStyle name="Обычный 3 4" xfId="78"/>
    <cellStyle name="Обычный 3 5" xfId="94"/>
    <cellStyle name="Обычный 4" xfId="27"/>
    <cellStyle name="Обычный 4 2" xfId="42"/>
    <cellStyle name="Обычный 4 3" xfId="81"/>
    <cellStyle name="Обычный 4 4" xfId="97"/>
    <cellStyle name="Обычный 5" xfId="70"/>
    <cellStyle name="Обычный 6" xfId="90"/>
    <cellStyle name="Финансовый" xfId="69" builtinId="3"/>
    <cellStyle name="Финансовый 3" xfId="31"/>
    <cellStyle name="Финансовый 3 2" xfId="84"/>
    <cellStyle name="Финансовый 3 3" xfId="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9"/>
  <sheetViews>
    <sheetView topLeftCell="A7" zoomScale="80" zoomScaleNormal="80" workbookViewId="0">
      <selection activeCell="H14" sqref="H14"/>
    </sheetView>
  </sheetViews>
  <sheetFormatPr defaultColWidth="9.140625" defaultRowHeight="15.75"/>
  <cols>
    <col min="1" max="1" width="5.7109375" style="21" customWidth="1"/>
    <col min="2" max="2" width="5.7109375" style="33" customWidth="1"/>
    <col min="3" max="3" width="27.7109375" style="21" customWidth="1"/>
    <col min="4" max="4" width="26.42578125" style="21" customWidth="1"/>
    <col min="5" max="6" width="12" style="33" customWidth="1"/>
    <col min="7" max="7" width="12" style="21" customWidth="1"/>
    <col min="8" max="8" width="31.28515625" style="21" customWidth="1"/>
    <col min="9" max="9" width="17.140625" style="33" customWidth="1"/>
    <col min="10" max="10" width="19.5703125" style="21" customWidth="1"/>
    <col min="11" max="11" width="43" style="21" customWidth="1"/>
    <col min="12" max="16384" width="9.140625" style="21"/>
  </cols>
  <sheetData>
    <row r="1" spans="1:10">
      <c r="A1" s="82" t="s">
        <v>21</v>
      </c>
      <c r="B1" s="82"/>
      <c r="C1" s="82"/>
      <c r="D1" s="82"/>
      <c r="E1" s="82"/>
      <c r="F1" s="82"/>
      <c r="G1" s="82"/>
      <c r="H1" s="82"/>
      <c r="I1" s="82"/>
      <c r="J1" s="83"/>
    </row>
    <row r="2" spans="1:10" ht="18.75" customHeight="1">
      <c r="A2" s="22"/>
      <c r="B2" s="22"/>
      <c r="C2" s="22"/>
      <c r="D2" s="22"/>
      <c r="E2" s="22"/>
      <c r="F2" s="22"/>
      <c r="G2" s="22"/>
      <c r="H2" s="22"/>
      <c r="I2" s="90" t="s">
        <v>22</v>
      </c>
      <c r="J2" s="91"/>
    </row>
    <row r="3" spans="1:10">
      <c r="A3" s="22"/>
      <c r="B3" s="22"/>
      <c r="C3" s="22"/>
      <c r="D3" s="22"/>
      <c r="E3" s="22"/>
      <c r="F3" s="22"/>
      <c r="G3" s="22"/>
      <c r="H3" s="22"/>
      <c r="I3" s="92" t="s">
        <v>18</v>
      </c>
      <c r="J3" s="91"/>
    </row>
    <row r="4" spans="1:10">
      <c r="A4" s="22"/>
      <c r="B4" s="22"/>
      <c r="C4" s="22"/>
      <c r="D4" s="22"/>
      <c r="E4" s="22"/>
      <c r="F4" s="22"/>
      <c r="G4" s="22"/>
      <c r="H4" s="22"/>
      <c r="I4" s="92" t="s">
        <v>19</v>
      </c>
      <c r="J4" s="91"/>
    </row>
    <row r="5" spans="1:10">
      <c r="A5" s="23"/>
      <c r="B5" s="24"/>
      <c r="C5" s="23"/>
      <c r="D5" s="23"/>
      <c r="E5" s="24"/>
      <c r="F5" s="24"/>
      <c r="G5" s="23"/>
      <c r="H5" s="23"/>
      <c r="I5" s="24"/>
      <c r="J5" s="23"/>
    </row>
    <row r="6" spans="1:10">
      <c r="A6" s="25"/>
      <c r="B6" s="25"/>
      <c r="C6" s="84" t="s">
        <v>11</v>
      </c>
      <c r="D6" s="84"/>
      <c r="E6" s="84"/>
      <c r="F6" s="84"/>
      <c r="G6" s="84"/>
      <c r="H6" s="84"/>
      <c r="I6" s="84"/>
      <c r="J6" s="84"/>
    </row>
    <row r="7" spans="1:10">
      <c r="A7" s="25"/>
      <c r="B7" s="25"/>
      <c r="C7" s="26" t="s">
        <v>23</v>
      </c>
      <c r="D7" s="26"/>
      <c r="E7" s="26"/>
      <c r="F7" s="26"/>
      <c r="G7" s="26"/>
      <c r="H7" s="26"/>
      <c r="I7" s="27"/>
      <c r="J7" s="25"/>
    </row>
    <row r="8" spans="1:10">
      <c r="A8" s="86"/>
      <c r="B8" s="86"/>
      <c r="C8" s="86"/>
      <c r="D8" s="87" t="s">
        <v>24</v>
      </c>
      <c r="E8" s="87"/>
      <c r="F8" s="87"/>
      <c r="G8" s="87"/>
      <c r="H8" s="87"/>
      <c r="I8" s="28"/>
      <c r="J8" s="29"/>
    </row>
    <row r="9" spans="1:10" s="31" customFormat="1" ht="39" customHeight="1">
      <c r="A9" s="88"/>
      <c r="B9" s="88"/>
      <c r="C9" s="88"/>
      <c r="D9" s="89" t="s">
        <v>28</v>
      </c>
      <c r="E9" s="89"/>
      <c r="F9" s="89"/>
      <c r="G9" s="89"/>
      <c r="H9" s="89"/>
      <c r="I9" s="89"/>
      <c r="J9" s="30"/>
    </row>
    <row r="10" spans="1:10" s="31" customFormat="1">
      <c r="A10" s="32"/>
      <c r="B10" s="32"/>
      <c r="C10" s="32"/>
      <c r="D10" s="85"/>
      <c r="E10" s="85"/>
      <c r="F10" s="85"/>
      <c r="G10" s="85"/>
      <c r="H10" s="85"/>
      <c r="I10" s="85"/>
      <c r="J10" s="85"/>
    </row>
    <row r="11" spans="1:10" ht="63">
      <c r="A11" s="36" t="s">
        <v>2</v>
      </c>
      <c r="B11" s="36" t="s">
        <v>0</v>
      </c>
      <c r="C11" s="36" t="s">
        <v>1</v>
      </c>
      <c r="D11" s="49" t="s">
        <v>3</v>
      </c>
      <c r="E11" s="50" t="s">
        <v>4</v>
      </c>
      <c r="F11" s="50" t="s">
        <v>13</v>
      </c>
      <c r="G11" s="50" t="s">
        <v>5</v>
      </c>
      <c r="H11" s="50" t="s">
        <v>6</v>
      </c>
      <c r="I11" s="50" t="s">
        <v>14</v>
      </c>
      <c r="J11" s="51" t="s">
        <v>15</v>
      </c>
    </row>
    <row r="12" spans="1:10" ht="62.45" customHeight="1">
      <c r="A12" s="37" t="s">
        <v>12</v>
      </c>
      <c r="B12" s="38">
        <v>1</v>
      </c>
      <c r="C12" s="72" t="s">
        <v>25</v>
      </c>
      <c r="D12" s="72" t="s">
        <v>25</v>
      </c>
      <c r="E12" s="39"/>
      <c r="F12" s="40"/>
      <c r="G12" s="41"/>
      <c r="H12" s="48" t="s">
        <v>29</v>
      </c>
      <c r="I12" s="42"/>
      <c r="J12" s="43"/>
    </row>
    <row r="13" spans="1:10" ht="62.45" customHeight="1">
      <c r="A13" s="37" t="s">
        <v>12</v>
      </c>
      <c r="B13" s="38">
        <v>2</v>
      </c>
      <c r="C13" s="72" t="s">
        <v>26</v>
      </c>
      <c r="D13" s="72" t="s">
        <v>26</v>
      </c>
      <c r="E13" s="39"/>
      <c r="F13" s="40"/>
      <c r="G13" s="41"/>
      <c r="H13" s="48" t="s">
        <v>29</v>
      </c>
      <c r="I13" s="42"/>
      <c r="J13" s="43"/>
    </row>
    <row r="14" spans="1:10" ht="62.45" customHeight="1">
      <c r="A14" s="37" t="s">
        <v>12</v>
      </c>
      <c r="B14" s="38">
        <v>3</v>
      </c>
      <c r="C14" s="78" t="s">
        <v>27</v>
      </c>
      <c r="D14" s="78" t="s">
        <v>27</v>
      </c>
      <c r="E14" s="39"/>
      <c r="F14" s="40"/>
      <c r="G14" s="41"/>
      <c r="H14" s="48" t="s">
        <v>29</v>
      </c>
      <c r="I14" s="42"/>
      <c r="J14" s="43"/>
    </row>
    <row r="15" spans="1:10" ht="35.25" customHeight="1">
      <c r="A15" s="46"/>
      <c r="B15" s="47"/>
      <c r="C15" s="44" t="s">
        <v>7</v>
      </c>
      <c r="D15" s="44"/>
      <c r="E15" s="44"/>
      <c r="F15" s="44"/>
      <c r="G15" s="44"/>
      <c r="H15" s="44"/>
      <c r="I15" s="44"/>
      <c r="J15" s="44"/>
    </row>
    <row r="16" spans="1:10">
      <c r="C16" s="34"/>
      <c r="D16" s="34"/>
      <c r="E16" s="34"/>
      <c r="F16" s="34"/>
      <c r="G16" s="34"/>
      <c r="H16" s="34"/>
      <c r="I16" s="34"/>
      <c r="J16" s="34"/>
    </row>
    <row r="17" spans="3:10">
      <c r="C17" s="34" t="s">
        <v>8</v>
      </c>
      <c r="D17" s="34"/>
      <c r="E17" s="34"/>
      <c r="F17" s="34"/>
      <c r="G17" s="34"/>
      <c r="H17" s="34"/>
      <c r="I17" s="34"/>
      <c r="J17" s="34"/>
    </row>
    <row r="18" spans="3:10">
      <c r="C18" s="35"/>
      <c r="D18" s="35"/>
      <c r="E18" s="35"/>
      <c r="F18" s="35"/>
      <c r="G18" s="35"/>
      <c r="H18" s="35"/>
      <c r="I18" s="35"/>
      <c r="J18" s="35"/>
    </row>
    <row r="19" spans="3:10" ht="25.5" customHeight="1">
      <c r="C19" s="80" t="s">
        <v>20</v>
      </c>
      <c r="D19" s="81"/>
    </row>
  </sheetData>
  <autoFilter ref="A11:J12"/>
  <mergeCells count="12">
    <mergeCell ref="C19:D19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zoomScale="70" zoomScaleNormal="70" workbookViewId="0">
      <selection activeCell="M17" sqref="M17"/>
    </sheetView>
  </sheetViews>
  <sheetFormatPr defaultColWidth="9.140625" defaultRowHeight="15.75"/>
  <cols>
    <col min="1" max="1" width="3.42578125" style="10" customWidth="1"/>
    <col min="2" max="2" width="5.7109375" style="10" customWidth="1"/>
    <col min="3" max="3" width="6.42578125" style="11" customWidth="1"/>
    <col min="4" max="5" width="22.140625" style="12" customWidth="1"/>
    <col min="6" max="6" width="11.140625" style="15" customWidth="1"/>
    <col min="7" max="7" width="11.7109375" style="16" customWidth="1"/>
    <col min="8" max="11" width="13" style="10" customWidth="1"/>
    <col min="12" max="12" width="28.5703125" style="10" customWidth="1"/>
    <col min="13" max="13" width="16.42578125" style="17" customWidth="1"/>
    <col min="14" max="14" width="12.28515625" style="10" customWidth="1"/>
    <col min="15" max="15" width="14.85546875" style="10" customWidth="1"/>
    <col min="16" max="16" width="17.7109375" style="10" customWidth="1"/>
    <col min="17" max="16384" width="9.140625" style="10"/>
  </cols>
  <sheetData>
    <row r="1" spans="1:16">
      <c r="O1" s="10" t="s">
        <v>30</v>
      </c>
    </row>
    <row r="2" spans="1:16" ht="15.75" customHeight="1">
      <c r="A2" s="93" t="s">
        <v>31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6" ht="15.75" customHeight="1">
      <c r="A3" s="94" t="s">
        <v>32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</row>
    <row r="4" spans="1:16" ht="15.75" customHeight="1">
      <c r="A4" s="94" t="s">
        <v>33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16" ht="17.25">
      <c r="B5" s="99" t="s">
        <v>34</v>
      </c>
      <c r="C5" s="99"/>
      <c r="D5" s="99"/>
      <c r="E5" s="99"/>
      <c r="F5" s="99"/>
      <c r="G5" s="99"/>
      <c r="H5" s="99"/>
      <c r="I5" s="99"/>
      <c r="J5" s="99"/>
      <c r="K5" s="99"/>
    </row>
    <row r="6" spans="1:16">
      <c r="B6" s="100" t="s">
        <v>35</v>
      </c>
      <c r="C6" s="100"/>
      <c r="D6" s="100"/>
      <c r="E6" s="100"/>
      <c r="F6" s="100"/>
      <c r="G6" s="100"/>
      <c r="H6" s="100"/>
      <c r="I6" s="100"/>
      <c r="J6" s="100"/>
      <c r="K6" s="100"/>
    </row>
    <row r="7" spans="1:16"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6">
      <c r="B8" s="102" t="s">
        <v>36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</row>
    <row r="9" spans="1:16">
      <c r="B9" s="97"/>
      <c r="C9" s="97"/>
      <c r="D9" s="97"/>
      <c r="E9" s="97"/>
      <c r="F9" s="97"/>
      <c r="G9" s="97"/>
      <c r="H9" s="97"/>
      <c r="I9" s="97"/>
      <c r="J9" s="97"/>
      <c r="K9" s="97"/>
      <c r="L9" s="98"/>
    </row>
    <row r="10" spans="1:16">
      <c r="B10" s="95" t="s">
        <v>37</v>
      </c>
      <c r="C10" s="95"/>
      <c r="D10" s="95"/>
      <c r="E10" s="95"/>
      <c r="F10" s="95"/>
      <c r="G10" s="95"/>
      <c r="H10" s="95"/>
      <c r="I10" s="95"/>
      <c r="J10" s="95"/>
      <c r="K10" s="95"/>
      <c r="L10" s="95"/>
    </row>
    <row r="11" spans="1:16" ht="50.25" customHeight="1"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</row>
    <row r="12" spans="1:16" ht="59.45" customHeight="1">
      <c r="A12" s="13"/>
      <c r="B12" s="64" t="s">
        <v>38</v>
      </c>
      <c r="C12" s="65" t="s">
        <v>39</v>
      </c>
      <c r="D12" s="64" t="s">
        <v>40</v>
      </c>
      <c r="E12" s="65" t="s">
        <v>41</v>
      </c>
      <c r="F12" s="65" t="s">
        <v>42</v>
      </c>
      <c r="G12" s="66" t="s">
        <v>9</v>
      </c>
      <c r="H12" s="65" t="s">
        <v>43</v>
      </c>
      <c r="I12" s="65" t="s">
        <v>44</v>
      </c>
      <c r="J12" s="65" t="s">
        <v>45</v>
      </c>
      <c r="K12" s="65" t="s">
        <v>46</v>
      </c>
      <c r="L12" s="65" t="s">
        <v>47</v>
      </c>
      <c r="M12" s="67" t="s">
        <v>48</v>
      </c>
      <c r="N12" s="19" t="s">
        <v>49</v>
      </c>
      <c r="O12" s="19" t="s">
        <v>17</v>
      </c>
    </row>
    <row r="13" spans="1:16" ht="31.15" customHeight="1">
      <c r="A13" s="13"/>
      <c r="B13" s="68">
        <v>1</v>
      </c>
      <c r="C13" s="96">
        <v>2</v>
      </c>
      <c r="D13" s="96"/>
      <c r="E13" s="96"/>
      <c r="F13" s="68">
        <v>3</v>
      </c>
      <c r="G13" s="69">
        <v>4</v>
      </c>
      <c r="H13" s="68">
        <v>5</v>
      </c>
      <c r="I13" s="68">
        <v>6</v>
      </c>
      <c r="J13" s="68">
        <v>7</v>
      </c>
      <c r="K13" s="68">
        <v>8</v>
      </c>
      <c r="L13" s="68">
        <v>9</v>
      </c>
      <c r="M13" s="70"/>
      <c r="N13" s="71">
        <v>10</v>
      </c>
      <c r="O13" s="71">
        <v>11</v>
      </c>
    </row>
    <row r="14" spans="1:16" ht="69.75" customHeight="1">
      <c r="A14" s="14"/>
      <c r="B14" s="52" t="s">
        <v>12</v>
      </c>
      <c r="C14" s="9">
        <v>1</v>
      </c>
      <c r="D14" s="72" t="s">
        <v>50</v>
      </c>
      <c r="E14" s="72" t="s">
        <v>50</v>
      </c>
      <c r="F14" s="9" t="s">
        <v>16</v>
      </c>
      <c r="G14" s="73">
        <v>1</v>
      </c>
      <c r="H14" s="74"/>
      <c r="I14" s="75"/>
      <c r="J14" s="75"/>
      <c r="K14" s="75"/>
      <c r="L14" s="53" t="s">
        <v>51</v>
      </c>
      <c r="M14" s="18">
        <v>6500000</v>
      </c>
      <c r="N14" s="76"/>
      <c r="O14" s="79"/>
      <c r="P14" s="45"/>
    </row>
    <row r="15" spans="1:16" ht="69.75" customHeight="1">
      <c r="A15" s="54"/>
      <c r="B15" s="52" t="s">
        <v>12</v>
      </c>
      <c r="C15" s="9">
        <v>2</v>
      </c>
      <c r="D15" s="72" t="s">
        <v>52</v>
      </c>
      <c r="E15" s="72" t="s">
        <v>52</v>
      </c>
      <c r="F15" s="9" t="s">
        <v>16</v>
      </c>
      <c r="G15" s="73">
        <v>1</v>
      </c>
      <c r="H15" s="74"/>
      <c r="I15" s="75"/>
      <c r="J15" s="75"/>
      <c r="K15" s="75"/>
      <c r="L15" s="53" t="s">
        <v>51</v>
      </c>
      <c r="M15" s="18">
        <v>3000000</v>
      </c>
      <c r="N15" s="76"/>
      <c r="O15" s="76"/>
      <c r="P15" s="45"/>
    </row>
    <row r="16" spans="1:16" ht="69.75" customHeight="1">
      <c r="A16" s="54"/>
      <c r="B16" s="52" t="s">
        <v>12</v>
      </c>
      <c r="C16" s="9">
        <v>3</v>
      </c>
      <c r="D16" s="78" t="s">
        <v>53</v>
      </c>
      <c r="E16" s="78" t="s">
        <v>53</v>
      </c>
      <c r="F16" s="9" t="s">
        <v>16</v>
      </c>
      <c r="G16" s="77">
        <v>1</v>
      </c>
      <c r="H16" s="74"/>
      <c r="I16" s="75"/>
      <c r="J16" s="75"/>
      <c r="K16" s="75"/>
      <c r="L16" s="53" t="s">
        <v>51</v>
      </c>
      <c r="M16" s="18">
        <v>2000000</v>
      </c>
      <c r="N16" s="76"/>
      <c r="O16" s="76"/>
      <c r="P16" s="45"/>
    </row>
    <row r="17" spans="1:16" ht="27" customHeight="1">
      <c r="A17" s="54"/>
      <c r="B17" s="55"/>
      <c r="C17" s="56"/>
      <c r="D17" s="57"/>
      <c r="E17" s="57"/>
      <c r="F17" s="58"/>
      <c r="G17" s="57"/>
      <c r="H17" s="59"/>
      <c r="I17" s="60"/>
      <c r="J17" s="60"/>
      <c r="K17" s="60"/>
      <c r="L17" s="61"/>
      <c r="M17" s="62">
        <f>SUM(M14:M16)</f>
        <v>11500000</v>
      </c>
      <c r="N17" s="63"/>
      <c r="O17" s="63"/>
      <c r="P17" s="45"/>
    </row>
    <row r="18" spans="1:16" ht="20.25">
      <c r="C18" s="10"/>
      <c r="D18" s="8" t="s">
        <v>54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6">
      <c r="C19" s="10"/>
      <c r="D19"/>
      <c r="E19"/>
      <c r="F19"/>
      <c r="G19"/>
      <c r="H19"/>
      <c r="I19"/>
      <c r="J19"/>
      <c r="K19"/>
      <c r="L19"/>
      <c r="M19"/>
      <c r="N19"/>
      <c r="O19"/>
    </row>
    <row r="20" spans="1:16" ht="25.5">
      <c r="D20" s="20" t="s">
        <v>55</v>
      </c>
    </row>
  </sheetData>
  <autoFilter ref="B12:M14"/>
  <mergeCells count="9">
    <mergeCell ref="A2:O2"/>
    <mergeCell ref="A3:O3"/>
    <mergeCell ref="A4:O4"/>
    <mergeCell ref="B10:L11"/>
    <mergeCell ref="C13:E13"/>
    <mergeCell ref="B9:L9"/>
    <mergeCell ref="B5:K5"/>
    <mergeCell ref="B6:K7"/>
    <mergeCell ref="B8:L8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3" t="s">
        <v>10</v>
      </c>
      <c r="I12" s="10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2026-08-06T13:13:36Z</dcterms:modified>
</cp:coreProperties>
</file>