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codeName="ThisWorkbook"/>
  <bookViews>
    <workbookView xWindow="65428" yWindow="65428" windowWidth="23256" windowHeight="12456" activeTab="0"/>
  </bookViews>
  <sheets>
    <sheet name="Specificații tehnice " sheetId="4" r:id="rId1"/>
    <sheet name="Specificații de preț" sheetId="5" r:id="rId2"/>
    <sheet name="Sheet2" sheetId="7" r:id="rId3"/>
  </sheets>
  <definedNames>
    <definedName name="_xlnm._FilterDatabase" localSheetId="1" hidden="1">'Specificații de preț'!$A$6:$L$132</definedName>
    <definedName name="_xlnm._FilterDatabase" localSheetId="0" hidden="1">'Specificații tehnice '!$A$6:$K$132</definedName>
  </definedNames>
  <calcPr calcId="191029" refMode="R1C1"/>
  <extLst/>
</workbook>
</file>

<file path=xl/sharedStrings.xml><?xml version="1.0" encoding="utf-8"?>
<sst xmlns="http://schemas.openxmlformats.org/spreadsheetml/2006/main" count="1174" uniqueCount="270">
  <si>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</si>
  <si>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</si>
  <si>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</si>
  <si>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</si>
  <si>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</si>
  <si>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</si>
  <si>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</si>
  <si>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</si>
  <si>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</si>
  <si>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</si>
  <si>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</si>
  <si>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</si>
  <si>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</si>
  <si>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</si>
  <si>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</si>
  <si>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</si>
  <si>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</si>
  <si>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</si>
  <si>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</si>
  <si>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</si>
  <si>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</si>
  <si>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</si>
  <si>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</si>
  <si>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</si>
  <si>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</si>
  <si>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</si>
  <si>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</si>
  <si>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</si>
  <si>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</si>
  <si>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</si>
  <si>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</si>
  <si>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</si>
  <si>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</si>
  <si>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Bucată</t>
  </si>
  <si>
    <t xml:space="preserve"> Achiziționarea de Consumabile Medicale conform necesităților IMSP Institutul Oncologic, pentru anul 2023</t>
  </si>
  <si>
    <t>Ac pentru biopsia și prelevarea țesuturilor moi lungimea 130 mm</t>
  </si>
  <si>
    <t>Ac pentru biopsia și prelevarea țesuturilor moi lungimea 160 mm</t>
  </si>
  <si>
    <t>Ac pentru biopsia și prelevarea țesuturilor moi lungimea 240 mm</t>
  </si>
  <si>
    <t>Ac pentru prelevarea țesuturilor moi, pentru pistol automat</t>
  </si>
  <si>
    <t>Ac pentru punctie si aspiratie din crista iliaca</t>
  </si>
  <si>
    <t>Ac pentru trepan biopsie din crista iliaca G-11</t>
  </si>
  <si>
    <t>Ac pentru trepan biopsie din crista iliaca G-13</t>
  </si>
  <si>
    <t>Ac translator pentru puncție medulară</t>
  </si>
  <si>
    <t>Ace pentru anestezie loco-regionala ecoghidate 22G Tuohy</t>
  </si>
  <si>
    <t>Ace pentru anestezie loco-regionala ecoghidate 21G Tuohy</t>
  </si>
  <si>
    <t>Ace pentru anestezie loco-regionala ecoghidate 21G Sprotte</t>
  </si>
  <si>
    <t xml:space="preserve">Ace pentru camera implantabila cu dispozitiv de stabilitate si siguranta pentru evitarea intepaturilor </t>
  </si>
  <si>
    <t>Ac-Translator p/u puncție medulară, 75 mm</t>
  </si>
  <si>
    <t>Ac-Translator p/u puncție medulară, 65 mm</t>
  </si>
  <si>
    <t>Ac-Translator p/u puncție medulară, 40 mm</t>
  </si>
  <si>
    <t>Ansa electrochirurgicala ovala 10mm unica folosinta</t>
  </si>
  <si>
    <t>Ansa electrochirurgicala ovala 15mm unica folosinta</t>
  </si>
  <si>
    <t>Ansa electrochirurgicala ovala 20mm unica folosinta</t>
  </si>
  <si>
    <t>Bandaj elastic - 5m x15cm</t>
  </si>
  <si>
    <t>Bisturiu steril de unică folosință</t>
  </si>
  <si>
    <t>Bujii pentru sonde endotraheale 10 și 15 Fr</t>
  </si>
  <si>
    <t>Canula Nazala de Flux Inalt pentru Oxigenoterapie(HNFC)</t>
  </si>
  <si>
    <t>Cateter / canula nazala pentru inhalare O2</t>
  </si>
  <si>
    <t>Cateter rectal nr.28</t>
  </si>
  <si>
    <t>Cateter rectal nr.32</t>
  </si>
  <si>
    <t>Cateter toracic cu trocar 24 CH</t>
  </si>
  <si>
    <t>Cearsaf chirurgical u/f 240x140cm steril</t>
  </si>
  <si>
    <t xml:space="preserve">Cearşaf laparoscopic 240/140x300(200+100) cm, </t>
  </si>
  <si>
    <t xml:space="preserve">Cearşaf TUR 180/250x200 cm, </t>
  </si>
  <si>
    <t>Cateter venos central</t>
  </si>
  <si>
    <t xml:space="preserve">Filtru antibacterian de 0,2 mm </t>
  </si>
  <si>
    <t>Cîmp chirurgical steril pentru cateterizarea venei centrale</t>
  </si>
  <si>
    <t>Container pentru evacuarea organului volum 1500 ml</t>
  </si>
  <si>
    <t>Container pentru evacuarea organului volum 200-300 ml</t>
  </si>
  <si>
    <t>Container pentru urina gradație 100 ml</t>
  </si>
  <si>
    <t>Containere pentru reziduri  5 L</t>
  </si>
  <si>
    <t>Cuve masa plastica</t>
  </si>
  <si>
    <t>Cytobrush</t>
  </si>
  <si>
    <t>Emplastru ~ 5x500cm</t>
  </si>
  <si>
    <t>Emplastru 10cmx10m</t>
  </si>
  <si>
    <t>Emplastru p/u fixarea cateterului 8*6 cm</t>
  </si>
  <si>
    <t>Emplastru-pansament 100x4cm</t>
  </si>
  <si>
    <t>Emplastru-pansament antibacterian pentru cateter periferic</t>
  </si>
  <si>
    <t>Filtru antibacterial și antiviral</t>
  </si>
  <si>
    <t>Fixator cateter periferic</t>
  </si>
  <si>
    <t>Garou hemostatic cu fixator</t>
  </si>
  <si>
    <t>Irigator-clizma Esmarch</t>
  </si>
  <si>
    <t>Kit cateter tempoar pentru hemodializa cu 2 lumene 14 Fr x 15 cm</t>
  </si>
  <si>
    <t>Mănuși chirurgicalce sterile din poliisopren, marimea 7,5</t>
  </si>
  <si>
    <t>Masca laringiana N 3</t>
  </si>
  <si>
    <t>Masca laringiana N 4</t>
  </si>
  <si>
    <t>Masca laringiana N 5</t>
  </si>
  <si>
    <t>Masca simplă de oxigen pentru copii, marimea M</t>
  </si>
  <si>
    <t>Masca simplă de oxigen pentru maturi, marimea XL</t>
  </si>
  <si>
    <t>Pansament p/u cateter periferic 5 x 6 cm</t>
  </si>
  <si>
    <t>Pansament p/u cateter pereferic si subclavia 10 x 10 cm</t>
  </si>
  <si>
    <t xml:space="preserve">Pansament p/u cateter subclavia </t>
  </si>
  <si>
    <t>Pansament steril adeziv 10x10 cm</t>
  </si>
  <si>
    <t>Pansament steril adeziv 35x10 cm</t>
  </si>
  <si>
    <t>Para de cauciuc B-3</t>
  </si>
  <si>
    <t>Kit cateter venos central cu inserție periferică 4,5 - 6 Fr</t>
  </si>
  <si>
    <t>Pipa orofaringiana Guedel  N3</t>
  </si>
  <si>
    <t>Pipa orofaringiana Guedel  N4</t>
  </si>
  <si>
    <t>Pipa orofaringiana Guedel  N5</t>
  </si>
  <si>
    <t>Ploşcă femei</t>
  </si>
  <si>
    <t>Pompa elastometrica 275 ml</t>
  </si>
  <si>
    <t>Pungă cu gheaţă</t>
  </si>
  <si>
    <t>Pungi pentru colectarea urinei 2 litri</t>
  </si>
  <si>
    <t>Set (stent) ureteral autostatic 5 Fr</t>
  </si>
  <si>
    <t>Set (stent) ureteral autostatic 6 Fr</t>
  </si>
  <si>
    <t>Set aspirare a cavitatii bucale cu canula Yankauer</t>
  </si>
  <si>
    <t>Set cateter pneumotorax tip Seldinger cu valva Heimlich</t>
  </si>
  <si>
    <t xml:space="preserve">Set cateter venos central cu 4 lumene </t>
  </si>
  <si>
    <t xml:space="preserve">Set cateter venos central TRIO/ triplu lumen </t>
  </si>
  <si>
    <t>Set de drenare a cavităţilor</t>
  </si>
  <si>
    <t xml:space="preserve">Set de perfuzie cu filtru </t>
  </si>
  <si>
    <t>Set de tuburi pentru ventilatoare (contururi)</t>
  </si>
  <si>
    <t>Set p/u cateterizarea venei centrale</t>
  </si>
  <si>
    <t>Set pentru cateter subclavia 4F/18G</t>
  </si>
  <si>
    <t>Set pentru cateter subclavia 5F/16G</t>
  </si>
  <si>
    <t>Set pentru Conicotomie</t>
  </si>
  <si>
    <t>Set pentru drenajul cavității pleurale (setul de ambulatoriu Portex  )</t>
  </si>
  <si>
    <t>Set pentru drenarea vezicii urinare 12f</t>
  </si>
  <si>
    <t>Set pentru drenarea vezicii urinare 14f</t>
  </si>
  <si>
    <t>Set pentru oxigenoterapie cu mască, rezervor  și tub</t>
  </si>
  <si>
    <t>Set pentru puncția pleurală ( PLEURAPUNKTI ONS-SET)</t>
  </si>
  <si>
    <t xml:space="preserve">Set pentru traheostomie percutană dilatațională nefenestrată, cu presiune scăzută și atraumatic la inserare
Dupa metoda Blue - Ryno
</t>
  </si>
  <si>
    <t>Set p-u nefrostomie percutana</t>
  </si>
  <si>
    <t>sistem de acces pentru chirurgie cu un singur port</t>
  </si>
  <si>
    <t>Sistem de aspirație in circuit inchis 72 ore</t>
  </si>
  <si>
    <t>Sistem de aspiratie monocameral 1000 sau 2000 ml</t>
  </si>
  <si>
    <t>Sistem de cateter IV închis Nexiva cu Orificiu Dublu</t>
  </si>
  <si>
    <t>Sistem drenaj 100ml in set cu dren plat 7mm</t>
  </si>
  <si>
    <t>Sistem drenaj toracic tricameral – aspiratie umeda </t>
  </si>
  <si>
    <t>Sondă (cateter) urinară Foley(mărimi disponibile) CH 18, 20, 22, 24, 26, 28, 30</t>
  </si>
  <si>
    <t>Sondă intestinală</t>
  </si>
  <si>
    <t>Sort de protectie polietilena</t>
  </si>
  <si>
    <t>Stent ureteral autostatic 8 fr/28/4</t>
  </si>
  <si>
    <t>Stent ureteral autostatic 6 fr/24/4</t>
  </si>
  <si>
    <t>Stent ureteral autostatic 7 fr/28/4</t>
  </si>
  <si>
    <t>stent ureteral mono J CH8</t>
  </si>
  <si>
    <t>stent ureteral mono J CH9</t>
  </si>
  <si>
    <t>stent ureteral mono J CH10</t>
  </si>
  <si>
    <t>Sterifix 0,2 infusion filter</t>
  </si>
  <si>
    <t>Stickeri p/u marcaj medicamentelor</t>
  </si>
  <si>
    <t>Trusa toracocenteza (Pneumocath set)</t>
  </si>
  <si>
    <t xml:space="preserve">Tub endotraheal cu dublu lumen,pentru intubație pulmonară  selectivă  pe dreapta
Nr 35
</t>
  </si>
  <si>
    <t xml:space="preserve">Tub endotraheal cu dublu lumen,pentru intubație pulmonară  selectivă  pe dreapta
Nr 37
</t>
  </si>
  <si>
    <t xml:space="preserve">Tub endotraheal cu dublu lumen,pentru intubație pulmonară  selectivă  pe dreapta
Nr 39
</t>
  </si>
  <si>
    <t xml:space="preserve">Tub endotraheal cu dublu lumen,pentru intubație pulmonară  selectivă  pe stinga
Nr 35
</t>
  </si>
  <si>
    <t xml:space="preserve">Tub endotraheal cu dublu lumen,pentru intubație pulmonară  selectivă  pe stinga
Nr 37
</t>
  </si>
  <si>
    <t xml:space="preserve">Tub endotraheal cu dublu lumen,pentru intubație pulmonară  selectivă  pe stinga
Nr 39
</t>
  </si>
  <si>
    <t>Tub silicon 5x7mm</t>
  </si>
  <si>
    <t>Tub silicon 7x9mm</t>
  </si>
  <si>
    <t>Urinare femei</t>
  </si>
  <si>
    <t>Urinare p-u barbati</t>
  </si>
  <si>
    <t>Vacuum-chiureta pentru biopsie endometrială tip Pipelle</t>
  </si>
  <si>
    <t>Ac din metal inoxidabil pentru biopsia și prelevarea țesuturilor moi, 16G/1,65mm; lungimea 130mm</t>
  </si>
  <si>
    <t>Ac pentru prelevare ţăsuturilor moi  16G   160mm</t>
  </si>
  <si>
    <t>Ac pentru prelevare ţăsuturilor moi  18G   240mm</t>
  </si>
  <si>
    <t>Ac pentru prelevarea țesuturilor moi, pentru pistol automat, 16Gx1,55 mm, steril de unică folosință</t>
  </si>
  <si>
    <t>Ac pentru prelevarea țesuturilor moi, pentru pistol automat, 18Gx1,20 mm, lungimea 240 mm, steril de unică folosință</t>
  </si>
  <si>
    <t xml:space="preserve">Ac pentru punctia meduvei oaselor 
18 G x 10- 44 mm,   
- steril de unica folosinta, cap cu suport si prelungitor pentru stilet, dispozitiv de limitare si fixare a adancimii de penetrare,orificii distale laterale,
maner ergonomic, manevrare usoara, canula lunga,
</t>
  </si>
  <si>
    <t>G-11x150 mm.  Palma confortabila, proectat ergonomic mîner de proectare care să permită utilizatorului să aplice o presiune semnificativă cînd e nevoie. Punct de foraj, trocar pe acul probe marcate, montare ISO, luer în mîner, ghid de sonde, protejarea obiectelor cu impact fiecare ac anexat, dispozitiv steril de unică folosință.</t>
  </si>
  <si>
    <t>Palma confortabilă,  proiectat ergonomic mâner de proiectare care să permită utilizatorului să aplice o presiune semnificativă când e nevoie. punct de foraj ,trocar pe
acul probe marcate, montare ISO, luer în mâner, ghid de sonde, protejarea obiectelor cu impact fiecare ac. anexat ,dispozitiv steril de unica folosinta G-13</t>
  </si>
  <si>
    <t>Ac translator pentru puncție medulară 16 Gx40 mm steril de unică folosință</t>
  </si>
  <si>
    <t>SonoPlex. Canulă de stimulare și injecție cu cablu (pentru ștecher: Ø2 mm) și tub flexibil (adaptat) de injecție; vârf fațetat, Tuohy; izolație NanoLine, ștanțări Cornerstone ecogene. Tub flexibil de injecție și inserție: LUER, 22Gx80 mm</t>
  </si>
  <si>
    <t>SonoPlex. Canulă de stimulare și injecție cu cablu (pentru ștecher: Ø2 mm) și tub flexibil (adaptat) de injecție; vârf fațetat, Tuohy; izolație NanoLine, ștanțări Cornerstone ecogene. Tub flexibil de injecție și inserție: LUER, 21Gx50 mm</t>
  </si>
  <si>
    <t>SonoPlex. Canulă de stimulare și injecție cu cablu (pentru ștecher: Ø2 mm) și tub flexibil (adaptat) de injecție; vârf fațetat, SPROTTE izolație NanoLine, ștanțări Cornerstone ecogene. Tub flexibil de injecție și inserție: LUER, 21Gx50 mm</t>
  </si>
  <si>
    <t>Ace speciale, non-coring, pentru administrare solutii medicamentoase compatibile cu sistemele de acces venos/ arterial tip Porth-a-Cath.  Sunt prevăzute cu un disc transparent pentru vizibilitate completa, stabilitate sporita și ”aripioare” flexibile pentru fixare si pentru un confort mai bun pentru pacient.
Contin un dispozitiv de evitare a înțepăturilor după utilizare/ retragere a acului pentru siguranta personalului medical. Dispozitivul/ discul transparent prezinta doua gauri prin care permite pielii sa respire sub baza si mai contine un punct verde care arata indicatia clara ca dispozitivul de siguranta a fost activat.
- Angulat 90°
- Canula fabricata din otel inoxidabil
- Prevazut cu tub prelungitor lungime de 190 mm /+-10mm
- Clema pentru inchidere/ deschidere perfuzie
- Aripioare de fixare flexibile si ergonomice pentru o manipulare usoara cu un cod de culoare in functie de grosimea acului pentru o identificare usoara si un mecanism de siguranta (Safety) pentru reducerea riscului de intepare/contaminare. 
- dimensiuni G19 (12, 15, 20,25, 32, 38 mm); G20 (12, 15, 20, 25, 32, 38 mm) si G22 (12, 15, 20, 25, 32 mm).
- Compatibile RMN
- Rezistenta la injectarea sub presiune a substantei de contrast CT de max 325 psi.
- Nu contin latex sau DEHP 
- Ambalare: 20 bucati/ cutie si au termen de valabilitate de 5 ani de la data producerii.</t>
  </si>
  <si>
    <t>16Gx 10/ 75 mm, sau 15Gx50mm</t>
  </si>
  <si>
    <t>Ac-Translator p/u puncție medulară, 16Gx 10/ 65 mm mm steril de unica folosinta</t>
  </si>
  <si>
    <t>Ac-Translator p/u puncție medulară, 16Gx 40 mm steril de uica folosință Sternal crista iliac aspiration needle</t>
  </si>
  <si>
    <t>Ansa electrochirurgicala ovala 10mm unica folosinta
Fir impletit, in tub transparent, dimaetrul indicat, lungimea de lucru: &gt;2000 mm</t>
  </si>
  <si>
    <t>Ansa electrochirurgicala ovala 15mm unica folosinta
Fir impletit, in tub transparent, dimaetrul indicat, lungimea de lucru: &gt;2000 mm</t>
  </si>
  <si>
    <t>Ansa electrochirurgicala ovala 20mm unica folosinta
Fir impletit, in tub transparent, dimaetrul indicat, lungimea de lucru: &gt;2000 mm</t>
  </si>
  <si>
    <t>1.Nesteril 
2.Dimensiune: ~ 5m x15cm
3.Clame de fixare
4.Ambalat individual
5.Elastictate ~ 75-100%
6.Țesătură din: cel puțin bumbac și poliamidă
Certificat CE sau declarație de conformitate în funcție de evaluarea conformității cu anexele corespunzătoare pentru produsul dat.
Certificat ISO 13485 și/sau ISO 9001 (în dependență de categoria produsului).</t>
  </si>
  <si>
    <t>Bisturiu steril de unică folosință. Dimensiunea lamei nr. 10</t>
  </si>
  <si>
    <t>Bisturiu steril de unică folosință. Dimensiunea lamei nr. 22</t>
  </si>
  <si>
    <t>Dispozitiv gradat cu vârful tip Coude și canal de oxigenare. Mărimi 10, 15Fr</t>
  </si>
  <si>
    <t>Atraumatica, rotunda in sectiune, cu fixatoare elastice la pacient, , un capat se conecteaza la dispozitivul de inalta presiune cu conector de 15 mm , celalat capat cu 2 virfuri fine se introduc in narinele nazale Permite administrarea oxigenului în concentrație (FiO2 până la aproape 1.00) și debite (până la 60 L/min).Conectorul pivotant, Clemele integrate. Mărime: S, M, L</t>
  </si>
  <si>
    <t xml:space="preserve">Cateter / canula nazala pentru inhalare O2 Transparent, 
De unica folosinta, Fara latex.
</t>
  </si>
  <si>
    <t xml:space="preserve">constituit din PVC termosensibil cu troacar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in forma de palnie permite o conectare simpla la orice sistem de drenaj toracic,  
marimi 24 CH
   </t>
  </si>
  <si>
    <t xml:space="preserve">Material neţesut 5 straturi SSMMS cu adeziv pe lateral, neabsorbant, hidrorepelent, nu mai puţin de 65 g/m.p., </t>
  </si>
  <si>
    <t>Material neţesut 5 straturi SSMMS , nu mai puţin de 65 g/m.p.,strat confort pe interior. Ciorapii vor fi parte componentă a câmpului laparoscopic. Apertură abdominală 25x25 cm cu strat adeziv. Zona adezivă aplicată nemijlocit pe marginea câmpului, impregnată în ţesătură, fără cute. Nu se va admite lipici cu faţa dublă. Minim 6 orifîcii integrate pentru fixarea fermă a cablurilor.</t>
  </si>
  <si>
    <t xml:space="preserve">Material neţesut 5 straturi SSMMS, nu mai puţin de 65 g/m.p.,strat confort pe interior. Pictograme pentru ghidare.Valabilitatea - nu mai puţin de 3 ani. </t>
  </si>
  <si>
    <t>Cateter venos central. 1.Ac-  1,3* 70 mm, 18 G*; Ghid 0,89 mm/ 0,035 L-50 mm; Dilatator 1,0*2,7 mm, L-9,6cm; Cateter 1,4*2,1 mm/ 14G,, L-20 cm.</t>
  </si>
  <si>
    <t>Filtru antibacterian de 0,2 mm pe canalul dexhilibrae a presiunilor.Valv intergrat pentru prevenirea scurgerilor nedorite.Filtru antiparticule de 5 mm p canalul activ</t>
  </si>
  <si>
    <t>Cîmp chirurgical steril pentru cateterizarea venei centrale. Cu orificiu, dimensiunile 75x90 cm</t>
  </si>
  <si>
    <t>container pentru evacuarea organelor in timpul interventiilor laparoscopice volum 1500 ml</t>
  </si>
  <si>
    <t>container pentru evacuarea organelor in timpul interventiilor laparoscopice volum 200-300 ml</t>
  </si>
  <si>
    <t>1.Volum: 100-150ml
2.Gradație de 10ml până la 100ml
3.Loc pentru marcare
4.Steril
5.Capac filetat
6.Ambalate individual
Certificat CE sau declarație de conformitate în funcție de evaluarea conformității cu anexele corespunzătoare pentru produsul dat.
Certificat ISO 13485 și/sau ISO 9001 (în dependență de categoria produsului).</t>
  </si>
  <si>
    <t>Cuve masa plastica. Forma renului</t>
  </si>
  <si>
    <t>Dimensiunile sondei - Lungimea: 200 mm, Lungimea piesei de lucru: 20 mm. Lungimea manerului - 180 mm. Diametru piesa de lucru: 5 mm. Material: maner din polistiren, tija din otel inoxidabil, steril, de unică folosință</t>
  </si>
  <si>
    <t>1.Adeziv
2.Material țesut
3.Neiritant, nonalergic, testat dermatologic
4.Dimensiuni ~ 5x500cm
Certificat CE sau declarație de conformitate în funcție de evaluarea conformității cu anexele corespunzătoare pentru produsul dat.
Certificat ISO 13485 și/sau ISO 9001 (în dependență de categoria produsului).</t>
  </si>
  <si>
    <t>Banda de pansare, din fibre, autoadezivă, hipoalergică, neiritantă, nesterilă dim:10cmx10m/1szt./pc.</t>
  </si>
  <si>
    <t>1.dimensiuni 8*6 cm</t>
  </si>
  <si>
    <t>Dimensiunile:100x4cm; Plasture cu tampon antiseptic îmbibat; Pe bază de material textile robust; Cu adeziune pe margini sigură şi de lungă durată.</t>
  </si>
  <si>
    <t>Emplastru-pansament antibacterian pentru cateter periferic. Dimensiuni: 6x8cm, 8x9cm, 10x10 cm</t>
  </si>
  <si>
    <t>Filtru antibacterial și antiviral Pentru VAP</t>
  </si>
  <si>
    <t>Plasture pentru fixarea sigură a cateterelor și protejarea punctului de inserție. Mărimi 6x7cm, 4x4cm</t>
  </si>
  <si>
    <t>1.Dimensiuni: lungimea ~ 40cm; lățimea - 2.5cm
2.Fixator din pastic de înaltă calitate
3.Cu sistem de siguranță închidere/deschidere rapid
4.Dezinfectarea prin utilizarea de produse standard sau autoclavare
5.Material - țesut
Certificat CE sau declarație de conformitate în funcție de evaluarea conformității cu anexele corespunzătoare pentru produsul dat.
Certificat ISO 13485 și/sau ISO 9001 (în dependență de categoria produsului).</t>
  </si>
  <si>
    <t>1.capacitate 2.5 l  2.PVC moale cu canulă rigidă</t>
  </si>
  <si>
    <t>Kit cateter tempoar pentru hemodializa , cu lumen dublu, radiopac, din poliuretan, steril, prevazut cu mansoane implantabile, conectoare Luer - Lock și cleme, 15 cm lungime.</t>
  </si>
  <si>
    <t>mănuși chirirgicalce sterile din poliisopren, marimea 7,5</t>
  </si>
  <si>
    <t xml:space="preserve">100 % silicon medical. Transparent cu cordaje si linie X-ray opaca.
Reuzabil pina la 40 ori.
Conector polisulfon rezistent la autoclavare.
Masca cu design Non-epiglottis-bar
</t>
  </si>
  <si>
    <t xml:space="preserve">100 % silicon medical. Transparent cu cordaje si linie X-ray opaca.
Reuzabil pina la 40 ori.
Conector polisulfon rezistent la autoclavare.
Masca cu design Non-epiglottis-bar.
</t>
  </si>
  <si>
    <t>Transparenta, pentru adulti, de unica folosinta, Sterila.</t>
  </si>
  <si>
    <t>Bandă  pentru fixarea cateterelor central si pereferice,  5 x 6 cm, adezivă hipoalergenică nețesută pentru pielea sensibilă. Soft, respirabil și extensibil.</t>
  </si>
  <si>
    <t>Bandă  pentru fixarea cateterelor central si pereferice,  10x 10 cm, adezivă hipoalergenică nețesută pentru pielea sensibilă. Soft, respirabil și extensibil.</t>
  </si>
  <si>
    <t>Pentru fixarea catetilor central, 8x10 cm, si 6 x 7 cm, steril, hipoalergenic, respirabil, pe bază de poliuretan, transparent, adezivă, piele prietenos poliacrilat, bariera sterilă de la lichide,bacterii si virusi.</t>
  </si>
  <si>
    <t>Pansament steril ambalat individual, autoadeziv, pe suport de material netesut, cu corp absorbant. Materialul exterior, impregnat hidrofob, permeabil pentru aer și vapori de apă, hipoalergen</t>
  </si>
  <si>
    <t>Pansament steril, hipoalergenic, adeziv, dimensiunile:30x10cm</t>
  </si>
  <si>
    <t>Para de cauciuc B-3, cu posibilitatea autoclavării la 132⁰C</t>
  </si>
  <si>
    <t>Cateter venos central cu inserție periferică, radiopac, din poliuretan, cu lumen simplu, rezistent la presiune, pentru puncție directă după metoda Seldinger.</t>
  </si>
  <si>
    <t>Guedel  N3</t>
  </si>
  <si>
    <t>Guedel  N4</t>
  </si>
  <si>
    <t>Guedel  N5</t>
  </si>
  <si>
    <t>Teaca externa din plastic ABS pentru a permite controlul vizual al medicamentelor administrate. Scala gradata pentru a verifica volumul administrat. - Rezervor din silicon gradat, transparent, bio-compatibil, fara latex. Piston mobil pentru a asigura o forta constanta de propulsie in interiorul elastomerului:Tub de conectare anti-torsiune cu valva de umplere anti-reflux bi-directionala: Filtru de 1,2 microni (5 microni la cerere) pentru particule, anti-bacterial si "aerul ventilat";Regulator de debit cu lumen larg pentru a reduce riscul de ocluzie a particulelor si cristalelor;  Clema detasabila din PVC; Volum maximal: 275 ml; Durata de utilizare: 5 zile + 17 h.</t>
  </si>
  <si>
    <t>1.Volum 2 litri
2.Steril
3.Cu valvă de evacuare
4.Material: PVC medical, rezistent, transparent, nonpirogen
5.Gradate (g.,l.)
6.Cu tub conector (posibilitatea de a fi conectat la sonde urinare)
7.Ambalate individual
Certificat CE sau declarație de conformitate în funcție de evaluarea conformității cu anexele corespunzătoare pentru produsul dat.
Certificat ISO 13485 și/sau ISO 9001 (în dependență de categoria produsului).</t>
  </si>
  <si>
    <t>Cateter ureteral tip dublu J, 5 fr
Cu durata de viață 6 luni
Fir pentru ghidare
Poziționer cu vîrf opac.</t>
  </si>
  <si>
    <t>Cateter ureteral tip dublu J, 6 fr
Cu durata de viață 6 luni
Fir pentru ghidare
Poziționer cu vîrf opac.</t>
  </si>
  <si>
    <t>Steril, Transparent, Non toxic, Unica folosinta, Lungime 210 cm. Canula Yankauer</t>
  </si>
  <si>
    <t>– cateter drenaj opac pentru radiatii cu
dilatator 6 Fr
– tub conector cu robinet cu 3 cai
– 0,032 ” fir de ghidaj rigid tip J-Flex
– seringa 10 ml
– ac introducator 18Ga x 7cm
– bisturiu
– adaptor in trepte.
– valva Heimlich</t>
  </si>
  <si>
    <t>Cateter venos central cu 4 lumene, 14/16/18/18G, 8 Fr x 20 cm, steril cu marcaj CE, piesa de ghidare și fixare, bisturiu, fixator cateter, capac heparinat, clema laterala, stopper, ac. Nu conține latex și nu conține DEHP</t>
  </si>
  <si>
    <t>Cateter venos central TRIO/ cu 3 lumene, 16/18/18G, 7 Fr x 16 cm, steril cu marcaj CE, piesa de ghidare și fixare, bisturiu, fixator cateter, capac heparinat, clema laterala, stopper, ac. Nu conține latex și nu conține DEHP</t>
  </si>
  <si>
    <r>
      <t xml:space="preserve">Un sistem închis de drenare a lichidului, cu un rezervor transparent </t>
    </r>
    <r>
      <rPr>
        <sz val="10"/>
        <color rgb="FF000000"/>
        <rFont val="Times New Roman"/>
        <family val="1"/>
      </rPr>
      <t>spring bellow</t>
    </r>
    <r>
      <rPr>
        <sz val="10"/>
        <color rgb="FF212121"/>
        <rFont val="Times New Roman"/>
        <family val="1"/>
      </rPr>
      <t xml:space="preserve"> adecvat pentru drenaj la presiune negativă după operare, cu utilizarea simultană a unuia sau a doi catetere. Setul constă din: Aspirator cu ștecher; Conector tub cu clemă și conector "Y"; Un  trocar curbat cu cateter; Cateter de scurgere redon perforat redus; Lungimea drenului 750mm-1000mm; Marimile 16, 18 FG.</t>
    </r>
  </si>
  <si>
    <t>Rezistentă la perfuzii sub presiune (max 4,5 bar) diametru tub 3mm x 4,1 mm, lungime 180 cm; canulă de plastic pentru introducerea în flacon prevăzută cu doua orificii;dispozitiv de aerisire manual cu filtru antibacterian de 0,2 µm și căpăcel de protecție; cameră de picurare cu două corpuri (cel superior transparent rigid cu formator de picături performant - 20 picături ≅1 ml; cel inferior flexibil) și cu filtru hidrofil pentru întreruperea automată a perfuziei după golirea flaconului;filtru de 15 µm în camera de picurare; dispozitiv de reglare a ritmului de picurare cu șanț în formă de V pentru posibilitatea de reglare la ritmuri mici de picurare, element de fixare / parcare a tubului de perfuzie, canal de introducere a vârfului canulei de plastic; conexiunea la cateter de tip luer-lock cu căpăcel de plastic ce prezintă o membrană hidrofoba ce asigură umplerea trusei fără aer și fără pierdere de substanță; fără LATEX, fără PVC.</t>
  </si>
  <si>
    <t xml:space="preserve">Pentru adulti –reutilizabile, rezistent la autoclavare, gofrat, tip “inspire-expire”, cu captatori de vapori expirati.
Completare:1) Sac de rezerva 0.5-1.0l, 
2) Conector unghiular, rotativ, biaxial. Lungime 180 cm
</t>
  </si>
  <si>
    <t>1. Material transparent fenestrante din plastic 2. Material realizat din hîrtie 3. Antiseptic  chlorhexidine cu aplicatoare 4.Lidocaine 1% 5. Ac mic de anestezie 6. Ac mare de anestezie 7. Ac de introducere 8. Seringi  9. Fir de ghidaj în J 10. Bisturiu nr 11. 11. Depărtător pentru piele. 12. Cateter 13. Ac de sutură curbat 14. Support de ac. Nr.16</t>
  </si>
  <si>
    <t>Cateter din poliuretan Rg-contrastabil, 4F/18G, diametru 1.4mm, lungimea 20cm. Ac 20G, lungimea 50mm, Conductor metalic tip "J" rezistent la indoire, 0,63mm*50cm</t>
  </si>
  <si>
    <t>Cateter din poliuretan Rg-contrastabil, 5F/16G, diametru 1.7mm, lungimea 20cm.Ac 18G, lungimea 70mm. Conductor metalic tip "J" rezistent la indoire, 0,89mm*50cm</t>
  </si>
  <si>
    <t xml:space="preserve"> Sa includă: un bisturiu, un ac de perforare cu diametru marecu o seringa sau un ac cu ghidaj si un cateter care se plaseaza in trahee dupa ce ligamentul cricoid a fost perforat</t>
  </si>
  <si>
    <t>SET: un cateter toracic cu un conductor (standardul trocar 28Fr,).un sac de 1700 ml. cu o supapă de scurgere și antireflux, o seringă cu un blocaj Luerlock de 20 ml, un bisturiu nr. 10,Aţa sterila cu ac taietor pentru fixare drenajul spre pielea.</t>
  </si>
  <si>
    <t>1.Cateter  cu balon SUPRA-KATH ,, INTEGRAL,, SILIKON, L-43 cm                                                                                                                                                   2.Kanula L- 12 cm, diametru 4,6 mm</t>
  </si>
  <si>
    <t>1.Cateter  cu balon SUPRA-KATH ,, INTEGRAL,, SILIKON, L-43 cm                                                                                                                                                     2.Kanula L- 14 cm, diametru 4,6 mm</t>
  </si>
  <si>
    <t>1. PVC transparent și moale pentru confortul pacienților. 2. Clipul reglabil al nasului asigură o potrivire confortabilă. 3. 210 cm. Pompa de alimentare cu oxigen poate fi configurată.</t>
  </si>
  <si>
    <t>set: ac toracocinteză 14G (2,1 x100 mm), Canula (1,48 x 130 mm ),sac colector 2,0 litri cu LL-adaptor,robinet , seringă 50 ml.,dren PVC 75 cm.</t>
  </si>
  <si>
    <t>Set p/u dilatare(scalpel, seringa, ac, p/u puncție, cateter din Teflon, ghid metallic cu inserter, dilatator scurt, cateter de  ghidare, dilatator). Set p/u inserție atraumatică (tub de reinserție atraumatic. Canula exterioarănefenestrată, cu mansetă de presiune scazută, cu conector de 15 mm. Canula interioară nefenestrată radiopacă. Gel lubrifant steril.Obturator perforat și cure de gît largă. Diametru exterior 7,0- 8,0 mm.</t>
  </si>
  <si>
    <t xml:space="preserve">Set p-u nefrostomie percutana, marimea 12 ch, sonda tip PIGTAIL, Dilatator cu teaca detasabila, ghid J. 038 x 80cm, ac de punctie cu mandren 18g x 20cm, seringa 20ml Luer Lock, bisturiu, flansa p-u fixsare, patch-uri de fixsare,  steril                                                                                                       </t>
  </si>
  <si>
    <t>Set p-u nefrostomie percutana, marimea 14 ch, sonda tip PIGTAIL, Dilatator cu teaca detasabila, ghid J. 038 x 80cm, ac de punctie cu mandren 18g x 20cm, seringa 20ml Luer Lock, bisturiu, flansa p-u fixsare, patch-uri de fixsare,  steril</t>
  </si>
  <si>
    <t>SPORT by LEROY, sistem de acces pentru chirurgie cu un singur port, dimensiuni de acces adaptabile 15-45 mm</t>
  </si>
  <si>
    <t>ENDOCONE by CUSCHIERI sistem de acces pentru chirurgie cu un singur port, dimensiune 34 mm</t>
  </si>
  <si>
    <t>Sistem aspirație traheala circuit inchis 72 ore. Prezintă valva unidirectionala pentru aspiratie, port pentru administrare medicamente, control a aspirației, adaptor pentru sistem de ventilație si/ sau cateter mouth/tub prelugitor.</t>
  </si>
  <si>
    <t>Sistem de drenaj post-operator pentru piept care se foloseste pentru drenajul aerului sau lichidului din cavitatea pleurala.Sistemul cu o singuri sticla este un model simplu si cuprinzator, care incorporeaza o etansare subacvatica; ideal pentru utilizarea ambulatorie, in cazurile de efuziune masiva pleurala.Seul contine:
rezervor PET transparent de pe 1000 pînă la 2000 ml cu scala marcata la fiecare 50 ml,
valva-umbrela unidirectionala din silicon;
tub prelungitor din PVC de 150 cm, cu adaptor in trepte, palnie anti rasucire;
stativ de podea si carlig de apucare.</t>
  </si>
  <si>
    <t>Tehnologia cu ac crestat Instaflash. Două sisteme de Q_Syte Luer. Fără DEHP. Material: Biomaterial Violon. Steril. Fără latex . Dimensiunea 20G 1,25 ”</t>
  </si>
  <si>
    <t>Un sistem postoperator,pentru drenaj, utilizat in drenarea aerului şi a lichidelor din cavitatea pleurală.Dotat cu un sistem pentru drenare simplu şi eficient ce menţine vidul necesar în toracele pacientului în timp ce controlează nivelul de aspiraţie.
Dispozitivul are camerele de colectare transparente pentru o evaluare exactă a scurgerilor lichidelor, mânere uşor de prins şi echipate cu cleme pentru agăţare, suport pentru aşezarea sa pe podea şi tuburi de drenaj preconectate.
Caracteristici :
Regulator de aspiraţie cu mâner uşor de folosit pentru reglarea nivelului de aspiraţie.
Sistem de securitate amplasat pe portul B pentru siguranţa pacientului în cazul unui drenaj dintr-un singur sens.
Valva automată ce evită acumularea de presiune şi formarea de pneumothorax.
Sistem simetric ce oferă posibilitatea unui drenaj a două zone diferite din cavitatea pleurală.
Supapa anti-reflux ce previne pierderile de apa</t>
  </si>
  <si>
    <t>1.Dimensiuni: CH 18, 20, 22, 24, 26, 28, 30 (F), lungimea 40-45cm, balon simetric rotund cu volumul 30-50ml; Model: cu 3 (TREI) canale; Material: latex siliconat; Orificii amplasate lateral; Vârf atraumatic, drept, cilindric; Vârf atraumatic, drept, cilindric; Steril, radiopac;  Valva Luer si Luer - Lock tip seringa; Ambalare individuală; Certificat CE sau declarație de conformitate în funcție de evaluarea conformității cu anexele corespunzătoare pentru produsul dat; Certificat ISO 13485 și/sau ISO 9001 (în dependență de categoria produsului).</t>
  </si>
  <si>
    <t>Sondă intestinală  8Fr 100cm, radiopac</t>
  </si>
  <si>
    <t>Sort de protectie polietilena, de unica folosinta</t>
  </si>
  <si>
    <t>1.Cateter ureteral tip Pigtail; dublu J, 8 fr/28/4; Conductor J.038,, * 80 cm;Ghid pentru a împinge cateterul de la endoscop în ureter și bazinet.</t>
  </si>
  <si>
    <t>1.Cateter ureteral tip Pigtail; dublu J, 6 fr/24/4;  Conductor 0.038,, * 110 cm; Ghid pentru a împinge cateterul de la endoscop în ureter și bazinet.</t>
  </si>
  <si>
    <t>1.Cateter ureteral tip Pigtail, dublu J, 7 fr/28/4; Conductor 0.038,, * 110 cm; Ghid pentru a împinge cateterul de la endoscop în ureter și bazinet.</t>
  </si>
  <si>
    <t>1 dimenisuni: CH8, lungime 90 cm, în set cu conductor</t>
  </si>
  <si>
    <t>1 dimenisuni: CH9, lungime 90 cm, în set cu conductor</t>
  </si>
  <si>
    <t>1 dimenisuni: CH10, lungime 90 cm, în set cu conductor</t>
  </si>
  <si>
    <t>Filtru antibacterial,pentru infuziile cu infuzomat FMS de 48-96  de ore, 0,2 µm cu membrană pozitiv, suprafaţă de filtrare 10 cm2, volum de umplere 2,4 ml, debit minim 30 ml/minut rezistent la presiuni de max. 3,1 bar, conexiune luer-lock la ambele capete de conectare, sterilizare EO. ambalare şi etichetare conform EU-MDD (EU Medical Device Directive), (numele produsului, descriere, cod, valabilitate, lot, mod de sterilizare, dimensiuni, adresă producator etc).</t>
  </si>
  <si>
    <t>Stikete p/u marcajele seringelor din hîrtie adezivă</t>
  </si>
  <si>
    <t>Ac conductor  pentru puncţie 110/85mm cu cateter 10F 500mm , sac de collecţie cu supapă antireflux 2000ml, seringa 50 ml,  Clapan lui Heimlih. Adapter cu rubinet tridirecţional</t>
  </si>
  <si>
    <t>Din polivinil clorid Steril, de unică folosință p/u intubație pulmonară  selectivă. Cu manjetă traheală și brohială.Contrastare radiologică Sterilitate garantată în cazul ambalajului nedeteriorat</t>
  </si>
  <si>
    <t>Tub silicon medical 5x7mm, cu posibilitatea autoclavării la 132⁰C</t>
  </si>
  <si>
    <t>Tub silicon medical 7x9mm, cu posibilitatea autoclavării la 132⁰C</t>
  </si>
  <si>
    <t>1.capacitate : 2litri, 2.plastic rezistent</t>
  </si>
  <si>
    <t>1.capacitate : 1litri. 2.plastic rezistent</t>
  </si>
  <si>
    <t>Din plastic, lungimea 270-280 mm, diametru 2 mm, spațiu pentru piston 220 mm, cu marcajul adîncimii introducerii 20-120 mm cu valoarea diviziunii 10 mm,  cu 4 orificii laterale la capăt, steril, de unica folosință.</t>
  </si>
  <si>
    <t>Achiziționarea de Consumabile Medicale conform necesităților IMSP Institutul Oncologic, pentru anul 2023</t>
  </si>
  <si>
    <t xml:space="preserve">Inconterms 2020 DDP - Franco Destinație Vămuit, cu transportul Vânzătorului pe parcursul anului 2023:
- În cazul în care valoarea totală a contractului, inclusiv TVA, nu depășește 10 mii lei moldovenești, livrarea se va realiza într-o singură tranșă, până la data de 31 martie 2023;
- În cazul în care valoarea totală a contractului, inclusiv TVA, depășește 10 mii lei moldovenești, livrarea se va realiza:
- la fiecare 2 luni, în proporție de  a câte 10% per lot din cantitatea totală contractată (I tranșă: până la 28 februarie 2023, II tranșă: până la 30 aprilie 2023, III tranșă: până la 30 iunie 2023, IV tranșă: până la 31 august 2023, V tranșă: până la 31 octombrie 2023, VI tranșă: până la 31 decembrie 2023), iar restul 40% din cantitatea totală contractată  - livrarea se va efectua doar la solicitarea în scris a Beneficiarului, în termen de 20 zile calendaristice din data plasării bonului de comandă, conform necesităților reale ale beneficiarului.
</t>
  </si>
  <si>
    <t xml:space="preserve">Ac p/u camera implantabila </t>
  </si>
  <si>
    <t>1. Camera implantabila cu cateter disponibil in varianta de 6,5  F si 8,5 F</t>
  </si>
  <si>
    <t>2. Camera implantabila cu indicatia pentru copii cu cateter disponibil in varianta de 4,5F si 6F</t>
  </si>
  <si>
    <t xml:space="preserve">Pansament steril </t>
  </si>
  <si>
    <t>Ac p/u camera implantabila compatibilă cu  Huber Surecan Winged. Dimensiunea 19GX20mm,Tub prelungit din latex și fără PVC</t>
  </si>
  <si>
    <t xml:space="preserve">   1.Cateter cu camera implantabila pentru administrare de chimioterapice, antibiotice, nutritie parenterala, prelevare sanguina, transfuzii. Camera contine trei puncte de sutura pentru o fixare cat mai buna; material: rezervor din titan imbracat in polysulfone (PSU), rezistenta la injectare sub presiune de max 325 psi (22.4 bari), prevazuta cu cateter radioopac din silicon cu marcaj la 5 cm pentru a facilita implantarea, contine un inel de conectare radiopaque fiabil cu protectie anti kink, design anatomic pentru o insertie simplificata si pentru confortul pacientului, camera este prevazuta cu o membrana din silicon medical, de inalta calitate, ce permite un numar cat mai mare de punctii. Compatibile CT, RMN. Tehnica de implantare este Seldinger.  Camerele si cateterele să fie disponibile in urmatoarele dimensiuni:                              - A) Dimensiunea Standard (greutate camera 9 gr, dimensiune suprafata /la baza camera 35x27mm, inaltime camera 13,2 mm, diametru membrana silicon 12mm, volum intern 0.5 ml). Cateter disponibil atat in varianta de 6,5 F cat si 8,5 F din Silicon sau poliuritan, lungime 800 mm.                                                                                                                           - B) Dimensiunea Mica (greutate camera 4,7 gr, dimensiune suprafata/la baza camera 30 x22mm, inaltime camera 10,6 mm, diametru membrana silicon 9,5 mm, volum intern 0,25 ml). Cateter disponibil atat in varianta de 6,5 F cat si de 8,5 F din Silicon, lungime 800 mm.                                                                  Fiecare cateter cu camera implantabila contine setul de implantare format din: 
o 1 ac de punctie 18Gx70mm
o 1 introducator tip “tear-away”L180/140mm
o 1 ghd in J de 0,035” si 500 mm lungime
o 1 seringa x10 ml
o 2 ace drepte 22Gx30mm
o 1 ac de administrare tip Huber prevazut cu aripioare de fixare 20Gx20mm.
 Nu contin latex, pvc si DEHP. Termen de valabilitate de 5 ani de la data producerii.
</t>
  </si>
  <si>
    <t xml:space="preserve">   1.Cateter cu camera implantabila pentru administrare de chimioterapice, antibiotice, nutritie parenterala, prelevare sanguina, transfuzii. Camera contine doua puncte de sutura pentru o fixare cat mai buna; material: rezervor din titan imbracat in Epoxy, rezistenta la injectare sub presiune de max 325 psi (22.4 bari), prevazuta cu cateter radioopac din silicon cu marcaj la 5 cm pentru a facilita implantarea, contine un inel de conectare radiopaque fiabil cu protectie anti kink, design anatomic pentru o insertie simplificata si pentru confortul pacientului, camera este prevazuta cu o membrana din silicon medical, de inalta calitate, ce permite un numar cat mai mare de punctii. Compatibile CT, RMN. Tehnica de implantare este Seldinger.  Camerele si cateterele sunt  disponibile in urmatoarele dimensiuni:       - A) Dimensiunea mica cu indicatie speciala pentru copii (greutate camera 3 gr, dimensiune suprafata /la baza camera 22 x 18 mm, inaltime camera 8.7 mm diametru membrana silicon 7.6 mm, volum intern 0.15 mL. Cateter disponibil atat in varianta de 4,5 F  din Poliuretan, lungime 800 mm cat si 6 F  din Silicon, lungime 600 mm.    Fiecare cateter cu camera implantabila contine setul de implantare format din:                                                                                                                                                                               Cateter 4,5 F cu camera implantabila:
o 1 ac de punctie 20Gx50 mm                                                                                                                                                                                      o 1 ac  20Gx32 mm
o 1 introducator tip “tear-away”L80/50 mm
o 1 ghd in J de 0,025” si 500 mm lungime
o 1 seringa x10 ml
o 2 ace drepte 22Gx30 mm
o 1 ac de administrare tip Huber prevazut cu aripioare de fixare 22Gx 15 mm.
 Nu contin latex, pvc si DEHP. Termen de valabilitate de 5 ani de la data producerii.
Cateter 6 F cu camera implantabila:
o 1 ac de punctie 18Gx70 mm                                                                                                                                                                                      
o 1 introducator tip “tear-away”L180/140 mm
o 1 ghd in J de 0,035” si 500 mm lungime
o 1 seringa x10 ml
o 2 ace drepte 22Gx30 mm
o 1 ac de administrare tip Huber prevazut cu aripioare de fixare 22Gx 15 mm.
 Nu contin latex, pvc si DEHP. Termen de valabilitate de 5 ani de la data producerii.
</t>
  </si>
  <si>
    <t>Metru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</si>
</sst>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1"/>
    </font>
    <font>
      <sz val="10"/>
      <name val="Arial Cyr"/>
      <family val="2"/>
    </font>
    <font>
      <sz val="10"/>
      <color rgb="FF000000"/>
      <name val="Times New Roman"/>
      <family val="1"/>
    </font>
    <font>
      <sz val="10"/>
      <color indexed="8"/>
      <name val="Times New Roman"/>
      <family val="1"/>
    </font>
    <font>
      <sz val="10"/>
      <color theme="1"/>
      <name val="Times New Roman"/>
      <family val="1"/>
    </font>
    <font>
      <sz val="10"/>
      <color indexed="8"/>
      <name val="Arial1"/>
      <family val="2"/>
    </font>
    <font>
      <sz val="10"/>
      <color indexed="8"/>
      <name val="Arial"/>
      <family val="2"/>
    </font>
    <font>
      <sz val="11"/>
      <color rgb="FF9C6500"/>
      <name val="Calibri"/>
      <family val="2"/>
      <scheme val="minor"/>
    </font>
    <font>
      <sz val="10"/>
      <color rgb="FF232221"/>
      <name val="Times New Roman"/>
      <family val="1"/>
    </font>
    <font>
      <sz val="10"/>
      <color rgb="FF222222"/>
      <name val="Times New Roman"/>
      <family val="1"/>
    </font>
    <font>
      <sz val="10"/>
      <color rgb="FF333333"/>
      <name val="Times New Roman"/>
      <family val="1"/>
    </font>
    <font>
      <sz val="10"/>
      <color rgb="FF212121"/>
      <name val="Times New Roman"/>
      <family val="1"/>
    </font>
  </fonts>
  <fills count="7">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style="thin"/>
      <right style="thin"/>
      <top style="thin"/>
      <bottom/>
    </border>
    <border>
      <left/>
      <right/>
      <top style="thin"/>
      <bottom style="thin"/>
    </border>
    <border>
      <left style="thin"/>
      <right style="thin"/>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3" fillId="0" borderId="0">
      <alignment/>
      <protection/>
    </xf>
    <xf numFmtId="0" fontId="0" fillId="0" borderId="0">
      <alignment/>
      <protection/>
    </xf>
    <xf numFmtId="0" fontId="17" fillId="0" borderId="0" applyBorder="0" applyProtection="0">
      <alignment/>
    </xf>
    <xf numFmtId="0" fontId="19" fillId="2" borderId="0" applyNumberFormat="0" applyBorder="0" applyAlignment="0" applyProtection="0"/>
    <xf numFmtId="0" fontId="11" fillId="0" borderId="0">
      <alignment/>
      <protection/>
    </xf>
  </cellStyleXfs>
  <cellXfs count="136">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left" vertical="center" wrapText="1"/>
      <protection/>
    </xf>
    <xf numFmtId="0" fontId="4"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0" fontId="10"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0" fontId="0" fillId="0" borderId="0" xfId="0"/>
    <xf numFmtId="0" fontId="2" fillId="0" borderId="3" xfId="0" applyFont="1" applyBorder="1" applyProtection="1">
      <protection locked="0"/>
    </xf>
    <xf numFmtId="0" fontId="4" fillId="0" borderId="3"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0" fontId="3"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left" vertical="top" wrapText="1"/>
      <protection/>
    </xf>
    <xf numFmtId="2" fontId="4"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wrapText="1"/>
      <protection locked="0"/>
    </xf>
    <xf numFmtId="0" fontId="2" fillId="0" borderId="3" xfId="0" applyFont="1" applyBorder="1" applyAlignment="1" applyProtection="1">
      <alignment vertical="center" wrapText="1"/>
      <protection locked="0"/>
    </xf>
    <xf numFmtId="0" fontId="3" fillId="3" borderId="1" xfId="0" applyFont="1" applyFill="1" applyBorder="1" applyAlignment="1" applyProtection="1">
      <alignment horizontal="left" vertical="top" wrapText="1"/>
      <protection/>
    </xf>
    <xf numFmtId="165" fontId="2" fillId="0" borderId="5" xfId="0" applyNumberFormat="1" applyFont="1" applyBorder="1" applyAlignment="1" applyProtection="1">
      <alignment horizontal="center" vertical="center" wrapText="1"/>
      <protection locked="0"/>
    </xf>
    <xf numFmtId="165" fontId="4" fillId="0" borderId="0" xfId="20" applyNumberFormat="1" applyFont="1" applyFill="1" applyBorder="1" applyAlignment="1" applyProtection="1">
      <alignment vertical="top" wrapText="1"/>
      <protection locked="0"/>
    </xf>
    <xf numFmtId="165" fontId="3" fillId="3" borderId="5" xfId="0" applyNumberFormat="1" applyFont="1" applyFill="1" applyBorder="1" applyAlignment="1" applyProtection="1">
      <alignment horizontal="center" vertical="center" wrapText="1"/>
      <protection/>
    </xf>
    <xf numFmtId="165" fontId="3" fillId="3" borderId="5" xfId="0" applyNumberFormat="1" applyFont="1" applyFill="1" applyBorder="1" applyAlignment="1" applyProtection="1">
      <alignment horizontal="left" vertical="top" wrapText="1"/>
      <protection/>
    </xf>
    <xf numFmtId="0" fontId="9" fillId="5" borderId="1" xfId="0" applyFont="1" applyFill="1" applyBorder="1" applyAlignment="1">
      <alignment horizontal="center" vertical="center" wrapText="1"/>
    </xf>
    <xf numFmtId="0" fontId="14" fillId="0" borderId="1" xfId="0" applyFont="1" applyBorder="1" applyAlignment="1">
      <alignment horizontal="center" wrapText="1"/>
    </xf>
    <xf numFmtId="0" fontId="7" fillId="0" borderId="1" xfId="20" applyFont="1" applyBorder="1" applyProtection="1">
      <alignment/>
      <protection locked="0"/>
    </xf>
    <xf numFmtId="1" fontId="4" fillId="3" borderId="1" xfId="20" applyNumberFormat="1" applyFont="1" applyFill="1" applyBorder="1" applyAlignment="1" applyProtection="1">
      <alignment horizontal="center" vertical="center" wrapText="1"/>
      <protection/>
    </xf>
    <xf numFmtId="1" fontId="2" fillId="0" borderId="0" xfId="20" applyNumberFormat="1" applyFont="1" applyAlignment="1" applyProtection="1">
      <alignment horizontal="center" vertical="center"/>
      <protection locked="0"/>
    </xf>
    <xf numFmtId="1" fontId="2" fillId="0" borderId="1" xfId="20" applyNumberFormat="1" applyFont="1" applyBorder="1" applyAlignment="1" applyProtection="1">
      <alignment horizontal="center" vertical="center"/>
      <protection locked="0"/>
    </xf>
    <xf numFmtId="0" fontId="2" fillId="0" borderId="1" xfId="20" applyFont="1" applyBorder="1" applyAlignment="1" applyProtection="1">
      <alignment/>
      <protection locked="0"/>
    </xf>
    <xf numFmtId="0" fontId="9" fillId="5" borderId="1" xfId="0" applyFont="1" applyFill="1" applyBorder="1" applyAlignment="1">
      <alignment vertical="center" wrapText="1"/>
    </xf>
    <xf numFmtId="0" fontId="2" fillId="0" borderId="0" xfId="20" applyFont="1" applyBorder="1" applyAlignment="1" applyProtection="1">
      <alignment horizontal="center"/>
      <protection/>
    </xf>
    <xf numFmtId="0" fontId="15" fillId="0" borderId="1" xfId="0" applyFont="1" applyBorder="1" applyAlignment="1">
      <alignment horizontal="left" vertical="top" wrapText="1"/>
    </xf>
    <xf numFmtId="0" fontId="4" fillId="3" borderId="1" xfId="20" applyFont="1" applyFill="1" applyBorder="1" applyAlignment="1" applyProtection="1">
      <alignment horizontal="center" vertical="center" wrapText="1"/>
      <protection/>
    </xf>
    <xf numFmtId="0" fontId="16" fillId="5" borderId="1" xfId="0" applyFont="1" applyFill="1" applyBorder="1" applyAlignment="1">
      <alignment horizontal="left" vertical="center" wrapText="1"/>
    </xf>
    <xf numFmtId="0" fontId="16" fillId="5" borderId="1" xfId="0" applyFont="1" applyFill="1" applyBorder="1" applyAlignment="1">
      <alignment vertical="top" wrapText="1"/>
    </xf>
    <xf numFmtId="0" fontId="2" fillId="0" borderId="0" xfId="20" applyFont="1" applyAlignment="1" applyProtection="1">
      <alignment vertical="center"/>
      <protection locked="0"/>
    </xf>
    <xf numFmtId="0" fontId="2" fillId="0" borderId="0" xfId="20" applyFont="1" applyFill="1" applyBorder="1" applyAlignment="1" applyProtection="1">
      <alignment vertical="center"/>
      <protection locked="0"/>
    </xf>
    <xf numFmtId="0" fontId="3" fillId="0" borderId="1" xfId="0" applyFont="1" applyFill="1" applyBorder="1" applyAlignment="1" applyProtection="1">
      <alignment horizontal="center" vertical="top" wrapText="1"/>
      <protection locked="0"/>
    </xf>
    <xf numFmtId="0" fontId="3" fillId="3" borderId="1" xfId="0" applyFont="1" applyFill="1" applyBorder="1" applyAlignment="1" applyProtection="1">
      <alignment horizontal="left" vertical="top" wrapText="1"/>
      <protection/>
    </xf>
    <xf numFmtId="0" fontId="3" fillId="3" borderId="6"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5" xfId="20" applyFont="1" applyFill="1" applyBorder="1" applyAlignment="1" applyProtection="1">
      <alignment horizontal="center" vertical="top" wrapText="1"/>
      <protection locked="0"/>
    </xf>
    <xf numFmtId="0" fontId="4" fillId="0" borderId="7" xfId="2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9" fillId="0" borderId="1" xfId="0" applyFont="1" applyFill="1" applyBorder="1" applyAlignment="1">
      <alignment horizontal="center" vertical="center" wrapText="1"/>
    </xf>
    <xf numFmtId="0" fontId="15" fillId="0" borderId="1" xfId="0" applyFont="1" applyFill="1" applyBorder="1" applyAlignment="1">
      <alignment horizontal="left" vertical="top" wrapText="1"/>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lignment horizontal="center" vertical="center" wrapText="1"/>
    </xf>
    <xf numFmtId="0" fontId="16"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hidden="1"/>
    </xf>
    <xf numFmtId="0" fontId="16" fillId="0" borderId="1" xfId="0" applyFont="1" applyFill="1" applyBorder="1" applyAlignment="1">
      <alignment horizontal="left" vertical="center" wrapText="1"/>
    </xf>
    <xf numFmtId="1" fontId="16" fillId="0" borderId="1" xfId="0" applyNumberFormat="1" applyFont="1" applyFill="1" applyBorder="1" applyAlignment="1" applyProtection="1">
      <alignment horizontal="center" vertical="center"/>
      <protection locked="0"/>
    </xf>
    <xf numFmtId="0" fontId="9"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1" fontId="9" fillId="0" borderId="1" xfId="0" applyNumberFormat="1" applyFont="1" applyFill="1" applyBorder="1" applyAlignment="1" applyProtection="1">
      <alignment horizontal="center" vertical="center" wrapText="1"/>
      <protection locked="0"/>
    </xf>
    <xf numFmtId="1" fontId="9" fillId="0" borderId="8" xfId="0" applyNumberFormat="1" applyFont="1" applyFill="1" applyBorder="1" applyAlignment="1" applyProtection="1">
      <alignment horizontal="center" vertical="center" wrapText="1"/>
      <protection locked="0"/>
    </xf>
    <xf numFmtId="1" fontId="9" fillId="0" borderId="1" xfId="0" applyNumberFormat="1" applyFont="1" applyFill="1" applyBorder="1" applyAlignment="1" applyProtection="1">
      <alignment horizontal="center" vertical="center"/>
      <protection locked="0"/>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1" fontId="15"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xf>
    <xf numFmtId="1" fontId="16"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1" fontId="15"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1" xfId="20" applyFont="1" applyFill="1" applyBorder="1" applyProtection="1">
      <alignment/>
      <protection locked="0"/>
    </xf>
    <xf numFmtId="0" fontId="2" fillId="0" borderId="0" xfId="20" applyFont="1" applyFill="1" applyAlignment="1" applyProtection="1">
      <alignment vertical="center"/>
      <protection locked="0"/>
    </xf>
    <xf numFmtId="0" fontId="2" fillId="0" borderId="0" xfId="20" applyFont="1" applyFill="1" applyProtection="1">
      <alignment/>
      <protection locked="0"/>
    </xf>
    <xf numFmtId="0" fontId="2" fillId="0" borderId="0" xfId="20" applyFont="1" applyFill="1" applyAlignment="1" applyProtection="1">
      <alignment horizontal="left" wrapText="1"/>
      <protection locked="0"/>
    </xf>
    <xf numFmtId="0" fontId="2" fillId="0" borderId="0" xfId="20" applyFont="1" applyFill="1" applyAlignment="1" applyProtection="1">
      <alignment horizontal="center"/>
      <protection locked="0"/>
    </xf>
    <xf numFmtId="1" fontId="2" fillId="0" borderId="0" xfId="20" applyNumberFormat="1" applyFont="1" applyFill="1" applyAlignment="1" applyProtection="1">
      <alignment horizontal="center" vertical="center"/>
      <protection locked="0"/>
    </xf>
    <xf numFmtId="0" fontId="16" fillId="6"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16" fillId="0" borderId="1" xfId="0" applyFont="1" applyFill="1" applyBorder="1" applyAlignment="1" applyProtection="1">
      <alignment vertical="distributed" wrapText="1"/>
      <protection locked="0"/>
    </xf>
    <xf numFmtId="0" fontId="16" fillId="0" borderId="1" xfId="0" applyFont="1" applyFill="1" applyBorder="1" applyAlignment="1">
      <alignment vertical="center" wrapText="1"/>
    </xf>
    <xf numFmtId="0" fontId="14" fillId="0" borderId="6"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vertical="top" wrapText="1"/>
    </xf>
    <xf numFmtId="0" fontId="16" fillId="0" borderId="8" xfId="0" applyFont="1" applyFill="1" applyBorder="1" applyAlignment="1">
      <alignmen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wrapText="1"/>
    </xf>
    <xf numFmtId="0" fontId="2" fillId="0" borderId="1" xfId="0" applyFont="1" applyFill="1" applyBorder="1" applyAlignment="1" applyProtection="1">
      <alignment horizontal="center" vertical="center"/>
      <protection locked="0"/>
    </xf>
    <xf numFmtId="0" fontId="22" fillId="0" borderId="1" xfId="0" applyFont="1" applyFill="1" applyBorder="1" applyAlignment="1">
      <alignment vertical="center" wrapText="1"/>
    </xf>
    <xf numFmtId="0" fontId="15" fillId="0" borderId="1" xfId="0" applyFont="1" applyFill="1" applyBorder="1" applyAlignment="1">
      <alignment vertical="center" wrapText="1"/>
    </xf>
    <xf numFmtId="0" fontId="16" fillId="0" borderId="1" xfId="0" applyFont="1" applyFill="1" applyBorder="1" applyAlignment="1">
      <alignment horizontal="left" vertical="top" wrapText="1"/>
    </xf>
    <xf numFmtId="0" fontId="16" fillId="0" borderId="1" xfId="0" applyFont="1" applyFill="1" applyBorder="1" applyAlignment="1" applyProtection="1">
      <alignment vertical="center" wrapText="1"/>
      <protection locked="0"/>
    </xf>
    <xf numFmtId="0" fontId="16" fillId="0" borderId="1" xfId="0" applyFont="1" applyFill="1" applyBorder="1" applyAlignment="1">
      <alignment vertical="top" wrapText="1"/>
    </xf>
    <xf numFmtId="0" fontId="18" fillId="0" borderId="1" xfId="24" applyFont="1" applyFill="1" applyBorder="1" applyAlignment="1">
      <alignment horizontal="center" vertical="center" wrapText="1"/>
    </xf>
    <xf numFmtId="0" fontId="23" fillId="0" borderId="1" xfId="0" applyFont="1" applyFill="1" applyBorder="1" applyAlignment="1">
      <alignment vertical="center" wrapText="1"/>
    </xf>
    <xf numFmtId="1" fontId="2" fillId="0" borderId="1" xfId="20" applyNumberFormat="1" applyFont="1" applyFill="1" applyBorder="1" applyAlignment="1" applyProtection="1">
      <alignment horizontal="center" vertical="center"/>
      <protection locked="0"/>
    </xf>
    <xf numFmtId="0" fontId="7" fillId="0" borderId="1" xfId="20" applyFont="1" applyFill="1" applyBorder="1" applyProtection="1">
      <alignment/>
      <protection locked="0"/>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s>
  <dxfs count="4">
    <dxf>
      <font>
        <color rgb="FF9C0006"/>
      </font>
      <fill>
        <patternFill>
          <bgColor rgb="FFFFC7CE"/>
        </patternFill>
      </fill>
      <border/>
    </dxf>
    <dxf>
      <font>
        <color rgb="FF9C0006"/>
      </font>
      <border/>
    </dxf>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35"/>
  <sheetViews>
    <sheetView tabSelected="1" zoomScale="70" zoomScaleNormal="70" workbookViewId="0" topLeftCell="B1">
      <selection activeCell="E9" sqref="E9"/>
    </sheetView>
  </sheetViews>
  <sheetFormatPr defaultColWidth="9.140625" defaultRowHeight="12.75"/>
  <cols>
    <col min="1" max="1" width="5.7109375" style="13" hidden="1" customWidth="1"/>
    <col min="2" max="2" width="4.421875" style="18" customWidth="1"/>
    <col min="3" max="3" width="25.8515625" style="20" customWidth="1"/>
    <col min="4" max="4" width="52.140625" style="19" customWidth="1"/>
    <col min="5" max="5" width="10.57421875" style="13" customWidth="1"/>
    <col min="6" max="6" width="11.28125" style="13" customWidth="1"/>
    <col min="7" max="7" width="10.7109375" style="13" customWidth="1"/>
    <col min="8" max="8" width="64.8515625" style="20" customWidth="1"/>
    <col min="9" max="9" width="32.57421875" style="48" customWidth="1"/>
    <col min="10" max="10" width="28.57421875" style="13" customWidth="1"/>
    <col min="11" max="11" width="1.7109375" style="33" customWidth="1"/>
    <col min="12" max="14" width="9.140625" style="13" customWidth="1"/>
    <col min="15" max="16384" width="9.140625" style="13" customWidth="1"/>
  </cols>
  <sheetData>
    <row r="1" spans="2:11" ht="12.75">
      <c r="B1" s="13"/>
      <c r="C1" s="18"/>
      <c r="D1" s="70" t="s">
        <v>29</v>
      </c>
      <c r="E1" s="70"/>
      <c r="F1" s="70"/>
      <c r="G1" s="70"/>
      <c r="H1" s="70"/>
      <c r="I1" s="70"/>
      <c r="J1" s="70"/>
      <c r="K1" s="70"/>
    </row>
    <row r="2" spans="4:8" ht="12.75">
      <c r="D2" s="71" t="s">
        <v>14</v>
      </c>
      <c r="E2" s="71"/>
      <c r="F2" s="71"/>
      <c r="G2" s="71"/>
      <c r="H2" s="71"/>
    </row>
    <row r="3" spans="1:10" ht="31.2">
      <c r="A3" s="72" t="s">
        <v>9</v>
      </c>
      <c r="B3" s="72"/>
      <c r="C3" s="72"/>
      <c r="D3" s="73" t="s">
        <v>26</v>
      </c>
      <c r="E3" s="73"/>
      <c r="F3" s="73"/>
      <c r="G3" s="73"/>
      <c r="H3" s="73"/>
      <c r="I3" s="48" t="s">
        <v>10</v>
      </c>
      <c r="J3" s="13" t="s">
        <v>12</v>
      </c>
    </row>
    <row r="4" spans="1:11" s="16" customFormat="1" ht="12.75">
      <c r="A4" s="74" t="s">
        <v>8</v>
      </c>
      <c r="B4" s="74"/>
      <c r="C4" s="74"/>
      <c r="D4" s="75" t="s">
        <v>34</v>
      </c>
      <c r="E4" s="76"/>
      <c r="F4" s="76"/>
      <c r="G4" s="76"/>
      <c r="H4" s="76"/>
      <c r="I4" s="49"/>
      <c r="J4" s="15" t="s">
        <v>13</v>
      </c>
      <c r="K4" s="34"/>
    </row>
    <row r="5" spans="2:11" s="17" customFormat="1" ht="12.75">
      <c r="B5" s="22"/>
      <c r="C5" s="21"/>
      <c r="D5" s="67"/>
      <c r="E5" s="67"/>
      <c r="F5" s="67"/>
      <c r="G5" s="67"/>
      <c r="H5" s="67"/>
      <c r="I5" s="67"/>
      <c r="J5" s="67"/>
      <c r="K5" s="34"/>
    </row>
    <row r="6" spans="1:11" ht="31.2">
      <c r="A6" s="39" t="s">
        <v>3</v>
      </c>
      <c r="B6" s="29" t="s">
        <v>0</v>
      </c>
      <c r="C6" s="38" t="s">
        <v>1</v>
      </c>
      <c r="D6" s="38" t="s">
        <v>4</v>
      </c>
      <c r="E6" s="38" t="s">
        <v>27</v>
      </c>
      <c r="F6" s="38" t="s">
        <v>28</v>
      </c>
      <c r="G6" s="38" t="s">
        <v>5</v>
      </c>
      <c r="H6" s="38" t="s">
        <v>6</v>
      </c>
      <c r="I6" s="38" t="s">
        <v>32</v>
      </c>
      <c r="J6" s="30" t="s">
        <v>7</v>
      </c>
      <c r="K6" s="35"/>
    </row>
    <row r="7" spans="1:11" ht="12.75">
      <c r="A7" s="39">
        <v>1</v>
      </c>
      <c r="B7" s="68">
        <v>2</v>
      </c>
      <c r="C7" s="68"/>
      <c r="D7" s="69"/>
      <c r="E7" s="40">
        <v>3</v>
      </c>
      <c r="F7" s="41">
        <v>4</v>
      </c>
      <c r="G7" s="39">
        <v>5</v>
      </c>
      <c r="H7" s="47">
        <v>6</v>
      </c>
      <c r="I7" s="51"/>
      <c r="J7" s="30">
        <v>8</v>
      </c>
      <c r="K7" s="35"/>
    </row>
    <row r="8" spans="1:10" ht="39.6">
      <c r="A8" s="42" t="s">
        <v>2</v>
      </c>
      <c r="B8" s="87">
        <v>1</v>
      </c>
      <c r="C8" s="88" t="s">
        <v>262</v>
      </c>
      <c r="D8" s="88" t="s">
        <v>262</v>
      </c>
      <c r="E8" s="86"/>
      <c r="F8" s="117"/>
      <c r="G8" s="106"/>
      <c r="H8" s="118" t="s">
        <v>266</v>
      </c>
      <c r="I8" s="52"/>
      <c r="J8" s="31"/>
    </row>
    <row r="9" spans="1:10" ht="39.6">
      <c r="A9" s="42" t="s">
        <v>2</v>
      </c>
      <c r="B9" s="87">
        <v>2</v>
      </c>
      <c r="C9" s="92" t="s">
        <v>35</v>
      </c>
      <c r="D9" s="92" t="s">
        <v>35</v>
      </c>
      <c r="E9" s="86"/>
      <c r="F9" s="117"/>
      <c r="G9" s="106"/>
      <c r="H9" s="119" t="s">
        <v>152</v>
      </c>
      <c r="I9" s="52"/>
      <c r="J9" s="31"/>
    </row>
    <row r="10" spans="1:10" ht="39.6">
      <c r="A10" s="43" t="s">
        <v>2</v>
      </c>
      <c r="B10" s="87">
        <v>3</v>
      </c>
      <c r="C10" s="92" t="s">
        <v>36</v>
      </c>
      <c r="D10" s="92" t="s">
        <v>36</v>
      </c>
      <c r="E10" s="86"/>
      <c r="F10" s="117"/>
      <c r="G10" s="120"/>
      <c r="H10" s="121" t="s">
        <v>153</v>
      </c>
      <c r="I10" s="52"/>
      <c r="J10" s="31"/>
    </row>
    <row r="11" spans="1:10" ht="40.2">
      <c r="A11" s="53" t="s">
        <v>2</v>
      </c>
      <c r="B11" s="87">
        <v>4</v>
      </c>
      <c r="C11" s="92" t="s">
        <v>37</v>
      </c>
      <c r="D11" s="92" t="s">
        <v>37</v>
      </c>
      <c r="E11" s="86"/>
      <c r="F11" s="117"/>
      <c r="G11" s="106"/>
      <c r="H11" s="121" t="s">
        <v>154</v>
      </c>
      <c r="I11" s="52"/>
      <c r="J11" s="31"/>
    </row>
    <row r="12" spans="1:10" ht="40.2">
      <c r="A12" s="53" t="s">
        <v>2</v>
      </c>
      <c r="B12" s="87">
        <v>5</v>
      </c>
      <c r="C12" s="94" t="s">
        <v>38</v>
      </c>
      <c r="D12" s="94" t="s">
        <v>38</v>
      </c>
      <c r="E12" s="86"/>
      <c r="F12" s="117"/>
      <c r="G12" s="106"/>
      <c r="H12" s="122" t="s">
        <v>155</v>
      </c>
      <c r="I12" s="52"/>
      <c r="J12" s="31"/>
    </row>
    <row r="13" spans="1:10" ht="40.2">
      <c r="A13" s="53" t="s">
        <v>2</v>
      </c>
      <c r="B13" s="87">
        <v>6</v>
      </c>
      <c r="C13" s="94" t="s">
        <v>38</v>
      </c>
      <c r="D13" s="94" t="s">
        <v>38</v>
      </c>
      <c r="E13" s="86"/>
      <c r="F13" s="117"/>
      <c r="G13" s="106"/>
      <c r="H13" s="122" t="s">
        <v>156</v>
      </c>
      <c r="I13" s="52"/>
      <c r="J13" s="31"/>
    </row>
    <row r="14" spans="1:10" ht="79.2">
      <c r="A14" s="53" t="s">
        <v>2</v>
      </c>
      <c r="B14" s="87">
        <v>7</v>
      </c>
      <c r="C14" s="96" t="s">
        <v>39</v>
      </c>
      <c r="D14" s="96" t="s">
        <v>39</v>
      </c>
      <c r="E14" s="86"/>
      <c r="F14" s="117"/>
      <c r="G14" s="106"/>
      <c r="H14" s="119" t="s">
        <v>157</v>
      </c>
      <c r="I14" s="59"/>
      <c r="J14" s="31"/>
    </row>
    <row r="15" spans="1:10" ht="66">
      <c r="A15" s="53" t="s">
        <v>2</v>
      </c>
      <c r="B15" s="87">
        <v>8</v>
      </c>
      <c r="C15" s="94" t="s">
        <v>40</v>
      </c>
      <c r="D15" s="94" t="s">
        <v>40</v>
      </c>
      <c r="E15" s="86"/>
      <c r="F15" s="117"/>
      <c r="G15" s="106"/>
      <c r="H15" s="122" t="s">
        <v>158</v>
      </c>
      <c r="I15" s="59"/>
      <c r="J15" s="31"/>
    </row>
    <row r="16" spans="1:10" ht="66">
      <c r="A16" s="53" t="s">
        <v>2</v>
      </c>
      <c r="B16" s="87">
        <v>9</v>
      </c>
      <c r="C16" s="94" t="s">
        <v>41</v>
      </c>
      <c r="D16" s="94" t="s">
        <v>41</v>
      </c>
      <c r="E16" s="86"/>
      <c r="F16" s="117"/>
      <c r="G16" s="106"/>
      <c r="H16" s="119" t="s">
        <v>159</v>
      </c>
      <c r="I16" s="59"/>
      <c r="J16" s="31"/>
    </row>
    <row r="17" spans="1:23" ht="40.2">
      <c r="A17" s="53" t="s">
        <v>2</v>
      </c>
      <c r="B17" s="87">
        <v>10</v>
      </c>
      <c r="C17" s="94" t="s">
        <v>42</v>
      </c>
      <c r="D17" s="94" t="s">
        <v>42</v>
      </c>
      <c r="E17" s="86"/>
      <c r="F17" s="117"/>
      <c r="G17" s="106"/>
      <c r="H17" s="122" t="s">
        <v>160</v>
      </c>
      <c r="I17" s="59"/>
      <c r="J17" s="31"/>
      <c r="K17" s="1"/>
      <c r="L17" s="1"/>
      <c r="M17" s="1"/>
      <c r="N17" s="1"/>
      <c r="O17" s="1"/>
      <c r="P17" s="1"/>
      <c r="Q17" s="1"/>
      <c r="R17" s="1"/>
      <c r="S17" s="1"/>
      <c r="T17" s="1"/>
      <c r="U17" s="1"/>
      <c r="V17" s="1"/>
      <c r="W17" s="1"/>
    </row>
    <row r="18" spans="1:23" ht="41.4">
      <c r="A18" s="53" t="s">
        <v>2</v>
      </c>
      <c r="B18" s="87">
        <v>11</v>
      </c>
      <c r="C18" s="92" t="s">
        <v>43</v>
      </c>
      <c r="D18" s="92" t="s">
        <v>43</v>
      </c>
      <c r="E18" s="86"/>
      <c r="F18" s="117"/>
      <c r="G18" s="106"/>
      <c r="H18" s="119" t="s">
        <v>161</v>
      </c>
      <c r="I18" s="59"/>
      <c r="J18" s="31"/>
      <c r="K18" s="9"/>
      <c r="L18" s="9"/>
      <c r="M18" s="9"/>
      <c r="N18" s="9"/>
      <c r="O18" s="9"/>
      <c r="P18" s="9"/>
      <c r="Q18" s="9"/>
      <c r="R18" s="9"/>
      <c r="S18" s="9"/>
      <c r="T18" s="9"/>
      <c r="U18" s="9"/>
      <c r="V18" s="9"/>
      <c r="W18" s="9"/>
    </row>
    <row r="19" spans="1:23" ht="41.4">
      <c r="A19" s="53" t="s">
        <v>2</v>
      </c>
      <c r="B19" s="87">
        <v>12</v>
      </c>
      <c r="C19" s="92" t="s">
        <v>44</v>
      </c>
      <c r="D19" s="92" t="s">
        <v>44</v>
      </c>
      <c r="E19" s="86"/>
      <c r="F19" s="117"/>
      <c r="G19" s="106"/>
      <c r="H19" s="119" t="s">
        <v>162</v>
      </c>
      <c r="I19" s="59"/>
      <c r="J19" s="31"/>
      <c r="K19" s="9"/>
      <c r="L19" s="9"/>
      <c r="M19" s="9"/>
      <c r="N19" s="9"/>
      <c r="O19" s="9"/>
      <c r="P19" s="9"/>
      <c r="Q19" s="9"/>
      <c r="R19" s="9"/>
      <c r="S19" s="9"/>
      <c r="T19" s="9"/>
      <c r="U19" s="9"/>
      <c r="V19" s="9"/>
      <c r="W19" s="9"/>
    </row>
    <row r="20" spans="1:23" ht="41.4">
      <c r="A20" s="53" t="s">
        <v>2</v>
      </c>
      <c r="B20" s="87">
        <v>13</v>
      </c>
      <c r="C20" s="92" t="s">
        <v>45</v>
      </c>
      <c r="D20" s="92" t="s">
        <v>45</v>
      </c>
      <c r="E20" s="86"/>
      <c r="F20" s="117"/>
      <c r="G20" s="106"/>
      <c r="H20" s="123" t="s">
        <v>163</v>
      </c>
      <c r="I20" s="59"/>
      <c r="J20" s="31"/>
      <c r="K20" s="9"/>
      <c r="L20" s="9"/>
      <c r="M20" s="9"/>
      <c r="N20" s="9"/>
      <c r="O20" s="9"/>
      <c r="P20" s="9"/>
      <c r="Q20" s="9"/>
      <c r="R20" s="9"/>
      <c r="S20" s="9"/>
      <c r="T20" s="9"/>
      <c r="U20" s="9"/>
      <c r="V20" s="9"/>
      <c r="W20" s="9"/>
    </row>
    <row r="21" spans="1:23" ht="303.6">
      <c r="A21" s="53" t="s">
        <v>2</v>
      </c>
      <c r="B21" s="87">
        <v>14</v>
      </c>
      <c r="C21" s="92" t="s">
        <v>46</v>
      </c>
      <c r="D21" s="92" t="s">
        <v>46</v>
      </c>
      <c r="E21" s="86"/>
      <c r="F21" s="117"/>
      <c r="G21" s="106"/>
      <c r="H21" s="119" t="s">
        <v>164</v>
      </c>
      <c r="I21" s="59"/>
      <c r="J21" s="31"/>
      <c r="K21"/>
      <c r="L21"/>
      <c r="M21"/>
      <c r="N21"/>
      <c r="O21"/>
      <c r="P21"/>
      <c r="Q21"/>
      <c r="R21"/>
      <c r="S21"/>
      <c r="T21"/>
      <c r="U21"/>
      <c r="V21"/>
      <c r="W21"/>
    </row>
    <row r="22" spans="1:23" ht="40.2">
      <c r="A22" s="53" t="s">
        <v>2</v>
      </c>
      <c r="B22" s="87">
        <v>15</v>
      </c>
      <c r="C22" s="92" t="s">
        <v>47</v>
      </c>
      <c r="D22" s="92" t="s">
        <v>47</v>
      </c>
      <c r="E22" s="86"/>
      <c r="F22" s="117"/>
      <c r="G22" s="106"/>
      <c r="H22" s="119" t="s">
        <v>165</v>
      </c>
      <c r="I22" s="59"/>
      <c r="J22" s="31"/>
      <c r="K22" s="32"/>
      <c r="L22" s="32"/>
      <c r="M22" s="32"/>
      <c r="N22" s="32"/>
      <c r="O22" s="32"/>
      <c r="P22" s="32"/>
      <c r="Q22" s="32"/>
      <c r="R22" s="32"/>
      <c r="S22" s="32"/>
      <c r="T22" s="32"/>
      <c r="U22" s="32"/>
      <c r="V22" s="32"/>
      <c r="W22" s="32"/>
    </row>
    <row r="23" spans="1:23" ht="40.2">
      <c r="A23" s="53" t="s">
        <v>2</v>
      </c>
      <c r="B23" s="87">
        <v>16</v>
      </c>
      <c r="C23" s="100" t="s">
        <v>48</v>
      </c>
      <c r="D23" s="100" t="s">
        <v>48</v>
      </c>
      <c r="E23" s="86"/>
      <c r="F23" s="117"/>
      <c r="G23" s="106"/>
      <c r="H23" s="100" t="s">
        <v>166</v>
      </c>
      <c r="I23" s="59"/>
      <c r="J23" s="31"/>
      <c r="K23" s="32"/>
      <c r="L23" s="32"/>
      <c r="M23" s="32"/>
      <c r="N23" s="32"/>
      <c r="O23" s="32"/>
      <c r="P23" s="32"/>
      <c r="Q23" s="32"/>
      <c r="R23" s="32"/>
      <c r="S23" s="32"/>
      <c r="T23" s="32"/>
      <c r="U23" s="32"/>
      <c r="V23" s="32"/>
      <c r="W23" s="32"/>
    </row>
    <row r="24" spans="1:23" ht="40.2">
      <c r="A24" s="53" t="s">
        <v>2</v>
      </c>
      <c r="B24" s="87">
        <v>17</v>
      </c>
      <c r="C24" s="100" t="s">
        <v>49</v>
      </c>
      <c r="D24" s="100" t="s">
        <v>49</v>
      </c>
      <c r="E24" s="86"/>
      <c r="F24" s="117"/>
      <c r="G24" s="106"/>
      <c r="H24" s="100" t="s">
        <v>167</v>
      </c>
      <c r="I24" s="59"/>
      <c r="J24" s="31"/>
      <c r="K24" s="32"/>
      <c r="L24" s="32"/>
      <c r="M24" s="32"/>
      <c r="N24" s="32"/>
      <c r="O24" s="32"/>
      <c r="P24" s="32"/>
      <c r="Q24" s="32"/>
      <c r="R24" s="32"/>
      <c r="S24" s="32"/>
      <c r="T24" s="32"/>
      <c r="U24" s="32"/>
      <c r="V24" s="32"/>
      <c r="W24" s="32"/>
    </row>
    <row r="25" spans="1:10" ht="40.2">
      <c r="A25" s="53" t="s">
        <v>2</v>
      </c>
      <c r="B25" s="87">
        <v>18</v>
      </c>
      <c r="C25" s="102" t="s">
        <v>50</v>
      </c>
      <c r="D25" s="102" t="s">
        <v>50</v>
      </c>
      <c r="E25" s="86"/>
      <c r="F25" s="117"/>
      <c r="G25" s="106"/>
      <c r="H25" s="124" t="s">
        <v>168</v>
      </c>
      <c r="I25" s="59"/>
      <c r="J25" s="31"/>
    </row>
    <row r="26" spans="1:10" ht="40.2">
      <c r="A26" s="53" t="s">
        <v>2</v>
      </c>
      <c r="B26" s="87">
        <v>19</v>
      </c>
      <c r="C26" s="102" t="s">
        <v>51</v>
      </c>
      <c r="D26" s="102" t="s">
        <v>51</v>
      </c>
      <c r="E26" s="86"/>
      <c r="F26" s="117"/>
      <c r="G26" s="106"/>
      <c r="H26" s="124" t="s">
        <v>169</v>
      </c>
      <c r="I26" s="59"/>
      <c r="J26" s="31"/>
    </row>
    <row r="27" spans="1:10" ht="40.2">
      <c r="A27" s="53" t="s">
        <v>2</v>
      </c>
      <c r="B27" s="87">
        <v>20</v>
      </c>
      <c r="C27" s="102" t="s">
        <v>52</v>
      </c>
      <c r="D27" s="102" t="s">
        <v>52</v>
      </c>
      <c r="E27" s="86"/>
      <c r="F27" s="117"/>
      <c r="G27" s="106"/>
      <c r="H27" s="124" t="s">
        <v>170</v>
      </c>
      <c r="I27" s="59"/>
      <c r="J27" s="31"/>
    </row>
    <row r="28" spans="1:10" ht="119.4">
      <c r="A28" s="53" t="s">
        <v>2</v>
      </c>
      <c r="B28" s="87">
        <v>21</v>
      </c>
      <c r="C28" s="92" t="s">
        <v>53</v>
      </c>
      <c r="D28" s="92" t="s">
        <v>53</v>
      </c>
      <c r="E28" s="86"/>
      <c r="F28" s="117"/>
      <c r="G28" s="106"/>
      <c r="H28" s="125" t="s">
        <v>171</v>
      </c>
      <c r="I28" s="59"/>
      <c r="J28" s="31"/>
    </row>
    <row r="29" spans="1:10" ht="40.2">
      <c r="A29" s="53" t="s">
        <v>2</v>
      </c>
      <c r="B29" s="87">
        <v>22</v>
      </c>
      <c r="C29" s="92" t="s">
        <v>54</v>
      </c>
      <c r="D29" s="92" t="s">
        <v>54</v>
      </c>
      <c r="E29" s="86"/>
      <c r="F29" s="117"/>
      <c r="G29" s="106"/>
      <c r="H29" s="122" t="s">
        <v>172</v>
      </c>
      <c r="I29" s="59"/>
      <c r="J29" s="31"/>
    </row>
    <row r="30" spans="1:10" ht="40.2">
      <c r="A30" s="53" t="s">
        <v>2</v>
      </c>
      <c r="B30" s="87">
        <v>23</v>
      </c>
      <c r="C30" s="92" t="s">
        <v>54</v>
      </c>
      <c r="D30" s="92" t="s">
        <v>54</v>
      </c>
      <c r="E30" s="86"/>
      <c r="F30" s="117"/>
      <c r="G30" s="126"/>
      <c r="H30" s="122" t="s">
        <v>173</v>
      </c>
      <c r="I30" s="59"/>
      <c r="J30" s="31"/>
    </row>
    <row r="31" spans="1:10" ht="40.2">
      <c r="A31" s="53" t="s">
        <v>2</v>
      </c>
      <c r="B31" s="87">
        <v>24</v>
      </c>
      <c r="C31" s="92" t="s">
        <v>55</v>
      </c>
      <c r="D31" s="92" t="s">
        <v>55</v>
      </c>
      <c r="E31" s="86"/>
      <c r="F31" s="117"/>
      <c r="G31" s="126"/>
      <c r="H31" s="119" t="s">
        <v>174</v>
      </c>
      <c r="I31" s="59"/>
      <c r="J31" s="31"/>
    </row>
    <row r="32" spans="1:10" ht="382.8">
      <c r="A32" s="53" t="s">
        <v>2</v>
      </c>
      <c r="B32" s="87">
        <v>25</v>
      </c>
      <c r="C32" s="92" t="s">
        <v>263</v>
      </c>
      <c r="D32" s="92" t="s">
        <v>263</v>
      </c>
      <c r="E32" s="86"/>
      <c r="F32" s="117"/>
      <c r="G32" s="126"/>
      <c r="H32" s="119" t="s">
        <v>267</v>
      </c>
      <c r="I32" s="59"/>
      <c r="J32" s="31"/>
    </row>
    <row r="33" spans="1:10" ht="409.6">
      <c r="A33" s="53" t="s">
        <v>2</v>
      </c>
      <c r="B33" s="87">
        <v>26</v>
      </c>
      <c r="C33" s="92" t="s">
        <v>264</v>
      </c>
      <c r="D33" s="92" t="s">
        <v>264</v>
      </c>
      <c r="E33" s="86"/>
      <c r="F33" s="117"/>
      <c r="G33" s="126"/>
      <c r="H33" s="119" t="s">
        <v>268</v>
      </c>
      <c r="I33" s="59"/>
      <c r="J33" s="31"/>
    </row>
    <row r="34" spans="1:10" ht="66">
      <c r="A34" s="53" t="s">
        <v>2</v>
      </c>
      <c r="B34" s="87">
        <v>27</v>
      </c>
      <c r="C34" s="92" t="s">
        <v>56</v>
      </c>
      <c r="D34" s="92" t="s">
        <v>56</v>
      </c>
      <c r="E34" s="86"/>
      <c r="F34" s="117"/>
      <c r="G34" s="126"/>
      <c r="H34" s="119" t="s">
        <v>175</v>
      </c>
      <c r="I34" s="59"/>
      <c r="J34" s="31"/>
    </row>
    <row r="35" spans="1:10" ht="40.2">
      <c r="A35" s="53" t="s">
        <v>2</v>
      </c>
      <c r="B35" s="87">
        <v>28</v>
      </c>
      <c r="C35" s="92" t="s">
        <v>57</v>
      </c>
      <c r="D35" s="92" t="s">
        <v>57</v>
      </c>
      <c r="E35" s="86"/>
      <c r="F35" s="117"/>
      <c r="G35" s="126"/>
      <c r="H35" s="119" t="s">
        <v>176</v>
      </c>
      <c r="I35" s="59"/>
      <c r="J35" s="31"/>
    </row>
    <row r="36" spans="1:10" ht="40.2">
      <c r="A36" s="53" t="s">
        <v>2</v>
      </c>
      <c r="B36" s="87">
        <v>29</v>
      </c>
      <c r="C36" s="92" t="s">
        <v>58</v>
      </c>
      <c r="D36" s="92" t="s">
        <v>58</v>
      </c>
      <c r="E36" s="86"/>
      <c r="F36" s="117"/>
      <c r="G36" s="126"/>
      <c r="H36" s="92" t="s">
        <v>58</v>
      </c>
      <c r="I36" s="59"/>
      <c r="J36" s="31"/>
    </row>
    <row r="37" spans="1:10" ht="40.2">
      <c r="A37" s="53" t="s">
        <v>2</v>
      </c>
      <c r="B37" s="87">
        <v>30</v>
      </c>
      <c r="C37" s="92" t="s">
        <v>59</v>
      </c>
      <c r="D37" s="92" t="s">
        <v>59</v>
      </c>
      <c r="E37" s="86"/>
      <c r="F37" s="117"/>
      <c r="G37" s="126"/>
      <c r="H37" s="92" t="s">
        <v>59</v>
      </c>
      <c r="I37" s="59"/>
      <c r="J37" s="31"/>
    </row>
    <row r="38" spans="1:10" ht="132">
      <c r="A38" s="53" t="s">
        <v>2</v>
      </c>
      <c r="B38" s="87">
        <v>31</v>
      </c>
      <c r="C38" s="92" t="s">
        <v>60</v>
      </c>
      <c r="D38" s="92" t="s">
        <v>60</v>
      </c>
      <c r="E38" s="86"/>
      <c r="F38" s="117"/>
      <c r="G38" s="126"/>
      <c r="H38" s="127" t="s">
        <v>177</v>
      </c>
      <c r="I38" s="59"/>
      <c r="J38" s="31"/>
    </row>
    <row r="39" spans="1:10" ht="40.2">
      <c r="A39" s="53" t="s">
        <v>2</v>
      </c>
      <c r="B39" s="87">
        <v>32</v>
      </c>
      <c r="C39" s="92" t="s">
        <v>61</v>
      </c>
      <c r="D39" s="92" t="s">
        <v>61</v>
      </c>
      <c r="E39" s="86"/>
      <c r="F39" s="117"/>
      <c r="G39" s="126"/>
      <c r="H39" s="128" t="s">
        <v>178</v>
      </c>
      <c r="I39" s="59"/>
      <c r="J39" s="31"/>
    </row>
    <row r="40" spans="1:10" ht="66">
      <c r="A40" s="53" t="s">
        <v>2</v>
      </c>
      <c r="B40" s="87">
        <v>33</v>
      </c>
      <c r="C40" s="92" t="s">
        <v>62</v>
      </c>
      <c r="D40" s="92" t="s">
        <v>62</v>
      </c>
      <c r="E40" s="86"/>
      <c r="F40" s="117"/>
      <c r="G40" s="126"/>
      <c r="H40" s="128" t="s">
        <v>179</v>
      </c>
      <c r="I40" s="59"/>
      <c r="J40" s="31"/>
    </row>
    <row r="41" spans="1:10" ht="40.2">
      <c r="A41" s="53" t="s">
        <v>2</v>
      </c>
      <c r="B41" s="87">
        <v>34</v>
      </c>
      <c r="C41" s="92" t="s">
        <v>63</v>
      </c>
      <c r="D41" s="92" t="s">
        <v>63</v>
      </c>
      <c r="E41" s="86"/>
      <c r="F41" s="117"/>
      <c r="G41" s="126"/>
      <c r="H41" s="128" t="s">
        <v>180</v>
      </c>
      <c r="I41" s="59"/>
      <c r="J41" s="31"/>
    </row>
    <row r="42" spans="1:10" ht="40.2">
      <c r="A42" s="53" t="s">
        <v>2</v>
      </c>
      <c r="B42" s="87">
        <v>35</v>
      </c>
      <c r="C42" s="92" t="s">
        <v>64</v>
      </c>
      <c r="D42" s="92" t="s">
        <v>64</v>
      </c>
      <c r="E42" s="86"/>
      <c r="F42" s="117"/>
      <c r="G42" s="126"/>
      <c r="H42" s="92" t="s">
        <v>181</v>
      </c>
      <c r="I42" s="59"/>
      <c r="J42" s="31"/>
    </row>
    <row r="43" spans="1:10" ht="40.2">
      <c r="A43" s="53" t="s">
        <v>2</v>
      </c>
      <c r="B43" s="87">
        <v>36</v>
      </c>
      <c r="C43" s="92" t="s">
        <v>65</v>
      </c>
      <c r="D43" s="92" t="s">
        <v>65</v>
      </c>
      <c r="E43" s="86"/>
      <c r="F43" s="117"/>
      <c r="G43" s="126"/>
      <c r="H43" s="119" t="s">
        <v>182</v>
      </c>
      <c r="I43" s="59"/>
      <c r="J43" s="31"/>
    </row>
    <row r="44" spans="1:10" ht="40.2">
      <c r="A44" s="53" t="s">
        <v>2</v>
      </c>
      <c r="B44" s="87">
        <v>37</v>
      </c>
      <c r="C44" s="92" t="s">
        <v>66</v>
      </c>
      <c r="D44" s="92" t="s">
        <v>66</v>
      </c>
      <c r="E44" s="86"/>
      <c r="F44" s="117"/>
      <c r="G44" s="126"/>
      <c r="H44" s="119" t="s">
        <v>183</v>
      </c>
      <c r="I44" s="59"/>
      <c r="J44" s="44"/>
    </row>
    <row r="45" spans="1:10" ht="40.2">
      <c r="A45" s="53" t="s">
        <v>2</v>
      </c>
      <c r="B45" s="87">
        <v>38</v>
      </c>
      <c r="C45" s="92" t="s">
        <v>67</v>
      </c>
      <c r="D45" s="92" t="s">
        <v>67</v>
      </c>
      <c r="E45" s="86"/>
      <c r="F45" s="117"/>
      <c r="G45" s="126"/>
      <c r="H45" s="129" t="s">
        <v>184</v>
      </c>
      <c r="I45" s="59"/>
      <c r="J45" s="44"/>
    </row>
    <row r="46" spans="1:10" ht="40.2">
      <c r="A46" s="53" t="s">
        <v>2</v>
      </c>
      <c r="B46" s="87">
        <v>39</v>
      </c>
      <c r="C46" s="92" t="s">
        <v>68</v>
      </c>
      <c r="D46" s="92" t="s">
        <v>68</v>
      </c>
      <c r="E46" s="86"/>
      <c r="F46" s="117"/>
      <c r="G46" s="126"/>
      <c r="H46" s="129" t="s">
        <v>185</v>
      </c>
      <c r="I46" s="59"/>
      <c r="J46" s="44"/>
    </row>
    <row r="47" spans="1:10" ht="118.8">
      <c r="A47" s="53" t="s">
        <v>2</v>
      </c>
      <c r="B47" s="87">
        <v>40</v>
      </c>
      <c r="C47" s="92" t="s">
        <v>69</v>
      </c>
      <c r="D47" s="92" t="s">
        <v>69</v>
      </c>
      <c r="E47" s="86"/>
      <c r="F47" s="117"/>
      <c r="G47" s="126"/>
      <c r="H47" s="129" t="s">
        <v>186</v>
      </c>
      <c r="I47" s="59"/>
      <c r="J47" s="44"/>
    </row>
    <row r="48" spans="1:10" ht="40.2">
      <c r="A48" s="53" t="s">
        <v>2</v>
      </c>
      <c r="B48" s="87">
        <v>41</v>
      </c>
      <c r="C48" s="92" t="s">
        <v>70</v>
      </c>
      <c r="D48" s="92" t="s">
        <v>70</v>
      </c>
      <c r="E48" s="86"/>
      <c r="F48" s="117"/>
      <c r="G48" s="126"/>
      <c r="H48" s="125" t="s">
        <v>70</v>
      </c>
      <c r="I48" s="59"/>
      <c r="J48" s="44"/>
    </row>
    <row r="49" spans="1:10" ht="40.2">
      <c r="A49" s="53" t="s">
        <v>2</v>
      </c>
      <c r="B49" s="87">
        <v>42</v>
      </c>
      <c r="C49" s="88" t="s">
        <v>71</v>
      </c>
      <c r="D49" s="88" t="s">
        <v>71</v>
      </c>
      <c r="E49" s="86"/>
      <c r="F49" s="117"/>
      <c r="G49" s="126"/>
      <c r="H49" s="130" t="s">
        <v>187</v>
      </c>
      <c r="I49" s="52"/>
      <c r="J49" s="44"/>
    </row>
    <row r="50" spans="1:10" ht="40.2">
      <c r="A50" s="53" t="s">
        <v>2</v>
      </c>
      <c r="B50" s="87">
        <v>43</v>
      </c>
      <c r="C50" s="92" t="s">
        <v>72</v>
      </c>
      <c r="D50" s="92" t="s">
        <v>72</v>
      </c>
      <c r="E50" s="86"/>
      <c r="F50" s="117"/>
      <c r="G50" s="126"/>
      <c r="H50" s="131" t="s">
        <v>188</v>
      </c>
      <c r="I50" s="52"/>
      <c r="J50" s="44"/>
    </row>
    <row r="51" spans="1:10" ht="92.4">
      <c r="A51" s="53" t="s">
        <v>2</v>
      </c>
      <c r="B51" s="87">
        <v>44</v>
      </c>
      <c r="C51" s="92" t="s">
        <v>73</v>
      </c>
      <c r="D51" s="92" t="s">
        <v>73</v>
      </c>
      <c r="E51" s="86"/>
      <c r="F51" s="117"/>
      <c r="G51" s="126"/>
      <c r="H51" s="129" t="s">
        <v>189</v>
      </c>
      <c r="I51" s="52"/>
      <c r="J51" s="44"/>
    </row>
    <row r="52" spans="1:10" ht="40.2">
      <c r="A52" s="53" t="s">
        <v>2</v>
      </c>
      <c r="B52" s="87">
        <v>45</v>
      </c>
      <c r="C52" s="92" t="s">
        <v>74</v>
      </c>
      <c r="D52" s="92" t="s">
        <v>74</v>
      </c>
      <c r="E52" s="86"/>
      <c r="F52" s="117"/>
      <c r="G52" s="126"/>
      <c r="H52" s="119" t="s">
        <v>190</v>
      </c>
      <c r="I52" s="59"/>
      <c r="J52" s="44"/>
    </row>
    <row r="53" spans="1:10" ht="40.2">
      <c r="A53" s="53" t="s">
        <v>2</v>
      </c>
      <c r="B53" s="87">
        <v>46</v>
      </c>
      <c r="C53" s="88" t="s">
        <v>75</v>
      </c>
      <c r="D53" s="88" t="s">
        <v>75</v>
      </c>
      <c r="E53" s="86"/>
      <c r="F53" s="117"/>
      <c r="G53" s="126"/>
      <c r="H53" s="130" t="s">
        <v>191</v>
      </c>
      <c r="I53" s="59"/>
      <c r="J53" s="44"/>
    </row>
    <row r="54" spans="1:10" ht="40.2">
      <c r="A54" s="53" t="s">
        <v>2</v>
      </c>
      <c r="B54" s="87">
        <v>47</v>
      </c>
      <c r="C54" s="92" t="s">
        <v>76</v>
      </c>
      <c r="D54" s="92" t="s">
        <v>76</v>
      </c>
      <c r="E54" s="86"/>
      <c r="F54" s="117"/>
      <c r="G54" s="126"/>
      <c r="H54" s="119" t="s">
        <v>192</v>
      </c>
      <c r="I54" s="59"/>
      <c r="J54" s="44"/>
    </row>
    <row r="55" spans="1:10" ht="40.2">
      <c r="A55" s="53" t="s">
        <v>2</v>
      </c>
      <c r="B55" s="87">
        <v>48</v>
      </c>
      <c r="C55" s="92" t="s">
        <v>77</v>
      </c>
      <c r="D55" s="92" t="s">
        <v>77</v>
      </c>
      <c r="E55" s="86"/>
      <c r="F55" s="117"/>
      <c r="G55" s="126"/>
      <c r="H55" s="119" t="s">
        <v>193</v>
      </c>
      <c r="I55" s="59"/>
      <c r="J55" s="44"/>
    </row>
    <row r="56" spans="1:10" ht="40.2">
      <c r="A56" s="53" t="s">
        <v>2</v>
      </c>
      <c r="B56" s="87">
        <v>49</v>
      </c>
      <c r="C56" s="92" t="s">
        <v>78</v>
      </c>
      <c r="D56" s="92" t="s">
        <v>78</v>
      </c>
      <c r="E56" s="86"/>
      <c r="F56" s="117"/>
      <c r="G56" s="126"/>
      <c r="H56" s="119" t="s">
        <v>194</v>
      </c>
      <c r="I56" s="59"/>
      <c r="J56" s="44"/>
    </row>
    <row r="57" spans="1:10" ht="40.2">
      <c r="A57" s="53" t="s">
        <v>2</v>
      </c>
      <c r="B57" s="87">
        <v>50</v>
      </c>
      <c r="C57" s="92" t="s">
        <v>79</v>
      </c>
      <c r="D57" s="92" t="s">
        <v>79</v>
      </c>
      <c r="E57" s="86"/>
      <c r="F57" s="117"/>
      <c r="G57" s="126"/>
      <c r="H57" s="119" t="s">
        <v>195</v>
      </c>
      <c r="I57" s="59"/>
      <c r="J57" s="46"/>
    </row>
    <row r="58" spans="1:10" ht="105.6">
      <c r="A58" s="45" t="s">
        <v>2</v>
      </c>
      <c r="B58" s="87">
        <v>51</v>
      </c>
      <c r="C58" s="92" t="s">
        <v>80</v>
      </c>
      <c r="D58" s="92" t="s">
        <v>80</v>
      </c>
      <c r="E58" s="86"/>
      <c r="F58" s="117"/>
      <c r="G58" s="109"/>
      <c r="H58" s="129" t="s">
        <v>196</v>
      </c>
      <c r="I58" s="59"/>
      <c r="J58" s="45"/>
    </row>
    <row r="59" spans="1:10" ht="46.8">
      <c r="A59" s="45" t="s">
        <v>2</v>
      </c>
      <c r="B59" s="87">
        <v>52</v>
      </c>
      <c r="C59" s="88" t="s">
        <v>81</v>
      </c>
      <c r="D59" s="88" t="s">
        <v>81</v>
      </c>
      <c r="E59" s="86"/>
      <c r="F59" s="117"/>
      <c r="G59" s="109"/>
      <c r="H59" s="130" t="s">
        <v>197</v>
      </c>
      <c r="I59" s="59"/>
      <c r="J59" s="45"/>
    </row>
    <row r="60" spans="1:10" ht="46.8">
      <c r="A60" s="45" t="s">
        <v>2</v>
      </c>
      <c r="B60" s="87">
        <v>53</v>
      </c>
      <c r="C60" s="92" t="s">
        <v>82</v>
      </c>
      <c r="D60" s="92" t="s">
        <v>82</v>
      </c>
      <c r="E60" s="86"/>
      <c r="F60" s="117"/>
      <c r="G60" s="126"/>
      <c r="H60" s="119" t="s">
        <v>198</v>
      </c>
      <c r="I60" s="59"/>
      <c r="J60" s="46"/>
    </row>
    <row r="61" spans="1:9" ht="46.8">
      <c r="A61" s="45" t="s">
        <v>2</v>
      </c>
      <c r="B61" s="87">
        <v>54</v>
      </c>
      <c r="C61" s="92" t="s">
        <v>83</v>
      </c>
      <c r="D61" s="92" t="s">
        <v>83</v>
      </c>
      <c r="E61" s="86"/>
      <c r="F61" s="117"/>
      <c r="G61" s="126"/>
      <c r="H61" s="129" t="s">
        <v>199</v>
      </c>
      <c r="I61" s="59"/>
    </row>
    <row r="62" spans="1:9" ht="66">
      <c r="A62" s="45" t="s">
        <v>2</v>
      </c>
      <c r="B62" s="87">
        <v>55</v>
      </c>
      <c r="C62" s="92" t="s">
        <v>84</v>
      </c>
      <c r="D62" s="92" t="s">
        <v>84</v>
      </c>
      <c r="E62" s="86"/>
      <c r="F62" s="117"/>
      <c r="G62" s="126"/>
      <c r="H62" s="119" t="s">
        <v>200</v>
      </c>
      <c r="I62" s="59"/>
    </row>
    <row r="63" spans="1:9" ht="66">
      <c r="A63" s="45" t="s">
        <v>2</v>
      </c>
      <c r="B63" s="87">
        <v>56</v>
      </c>
      <c r="C63" s="92" t="s">
        <v>85</v>
      </c>
      <c r="D63" s="92" t="s">
        <v>85</v>
      </c>
      <c r="E63" s="86"/>
      <c r="F63" s="117"/>
      <c r="G63" s="126"/>
      <c r="H63" s="119" t="s">
        <v>200</v>
      </c>
      <c r="I63" s="59"/>
    </row>
    <row r="64" spans="1:9" ht="66">
      <c r="A64" s="45" t="s">
        <v>2</v>
      </c>
      <c r="B64" s="87">
        <v>57</v>
      </c>
      <c r="C64" s="92" t="s">
        <v>86</v>
      </c>
      <c r="D64" s="92" t="s">
        <v>86</v>
      </c>
      <c r="E64" s="86"/>
      <c r="F64" s="117"/>
      <c r="G64" s="126"/>
      <c r="H64" s="119" t="s">
        <v>201</v>
      </c>
      <c r="I64" s="59"/>
    </row>
    <row r="65" spans="1:9" ht="46.8">
      <c r="A65" s="45" t="s">
        <v>2</v>
      </c>
      <c r="B65" s="87">
        <v>58</v>
      </c>
      <c r="C65" s="92" t="s">
        <v>87</v>
      </c>
      <c r="D65" s="92" t="s">
        <v>87</v>
      </c>
      <c r="E65" s="86"/>
      <c r="F65" s="117"/>
      <c r="G65" s="126"/>
      <c r="H65" s="119" t="s">
        <v>202</v>
      </c>
      <c r="I65" s="59"/>
    </row>
    <row r="66" spans="1:9" ht="46.8">
      <c r="A66" s="45" t="s">
        <v>2</v>
      </c>
      <c r="B66" s="87">
        <v>59</v>
      </c>
      <c r="C66" s="92" t="s">
        <v>88</v>
      </c>
      <c r="D66" s="92" t="s">
        <v>88</v>
      </c>
      <c r="E66" s="86"/>
      <c r="F66" s="117"/>
      <c r="G66" s="126"/>
      <c r="H66" s="119" t="s">
        <v>202</v>
      </c>
      <c r="I66" s="59"/>
    </row>
    <row r="67" spans="1:9" ht="46.8">
      <c r="A67" s="45" t="s">
        <v>2</v>
      </c>
      <c r="B67" s="87">
        <v>60</v>
      </c>
      <c r="C67" s="88" t="s">
        <v>89</v>
      </c>
      <c r="D67" s="88" t="s">
        <v>89</v>
      </c>
      <c r="E67" s="86"/>
      <c r="F67" s="117"/>
      <c r="G67" s="126"/>
      <c r="H67" s="130" t="s">
        <v>203</v>
      </c>
      <c r="I67" s="59"/>
    </row>
    <row r="68" spans="1:9" ht="46.8">
      <c r="A68" s="45" t="s">
        <v>2</v>
      </c>
      <c r="B68" s="87">
        <v>61</v>
      </c>
      <c r="C68" s="92" t="s">
        <v>90</v>
      </c>
      <c r="D68" s="92" t="s">
        <v>90</v>
      </c>
      <c r="E68" s="86"/>
      <c r="F68" s="117"/>
      <c r="G68" s="126"/>
      <c r="H68" s="119" t="s">
        <v>204</v>
      </c>
      <c r="I68" s="59"/>
    </row>
    <row r="69" spans="1:9" ht="46.8">
      <c r="A69" s="45" t="s">
        <v>2</v>
      </c>
      <c r="B69" s="87">
        <v>62</v>
      </c>
      <c r="C69" s="92" t="s">
        <v>91</v>
      </c>
      <c r="D69" s="92" t="s">
        <v>91</v>
      </c>
      <c r="E69" s="86"/>
      <c r="F69" s="117"/>
      <c r="G69" s="126"/>
      <c r="H69" s="119" t="s">
        <v>205</v>
      </c>
      <c r="I69" s="59"/>
    </row>
    <row r="70" spans="1:9" ht="46.8">
      <c r="A70" s="45" t="s">
        <v>2</v>
      </c>
      <c r="B70" s="87">
        <v>63</v>
      </c>
      <c r="C70" s="92" t="s">
        <v>92</v>
      </c>
      <c r="D70" s="92" t="s">
        <v>92</v>
      </c>
      <c r="E70" s="86"/>
      <c r="F70" s="117"/>
      <c r="G70" s="126"/>
      <c r="H70" s="119" t="s">
        <v>206</v>
      </c>
      <c r="I70" s="59"/>
    </row>
    <row r="71" spans="1:9" ht="46.8">
      <c r="A71" s="45" t="s">
        <v>2</v>
      </c>
      <c r="B71" s="87">
        <v>64</v>
      </c>
      <c r="C71" s="92" t="s">
        <v>93</v>
      </c>
      <c r="D71" s="92" t="s">
        <v>93</v>
      </c>
      <c r="E71" s="86"/>
      <c r="F71" s="117"/>
      <c r="G71" s="126"/>
      <c r="H71" s="119" t="s">
        <v>206</v>
      </c>
      <c r="I71" s="59"/>
    </row>
    <row r="72" spans="1:9" ht="46.8">
      <c r="A72" s="45" t="s">
        <v>2</v>
      </c>
      <c r="B72" s="87">
        <v>65</v>
      </c>
      <c r="C72" s="92" t="s">
        <v>265</v>
      </c>
      <c r="D72" s="92" t="s">
        <v>265</v>
      </c>
      <c r="E72" s="86"/>
      <c r="F72" s="117"/>
      <c r="G72" s="126"/>
      <c r="H72" s="119" t="s">
        <v>207</v>
      </c>
      <c r="I72" s="52"/>
    </row>
    <row r="73" spans="1:9" ht="46.8">
      <c r="A73" s="45" t="s">
        <v>2</v>
      </c>
      <c r="B73" s="87">
        <v>66</v>
      </c>
      <c r="C73" s="92" t="s">
        <v>94</v>
      </c>
      <c r="D73" s="92" t="s">
        <v>94</v>
      </c>
      <c r="E73" s="86"/>
      <c r="F73" s="117"/>
      <c r="G73" s="126"/>
      <c r="H73" s="119" t="s">
        <v>208</v>
      </c>
      <c r="I73" s="59"/>
    </row>
    <row r="74" spans="1:9" ht="46.8">
      <c r="A74" s="45" t="s">
        <v>2</v>
      </c>
      <c r="B74" s="87">
        <v>67</v>
      </c>
      <c r="C74" s="92" t="s">
        <v>95</v>
      </c>
      <c r="D74" s="92" t="s">
        <v>95</v>
      </c>
      <c r="E74" s="86"/>
      <c r="F74" s="117"/>
      <c r="G74" s="126"/>
      <c r="H74" s="119" t="s">
        <v>209</v>
      </c>
      <c r="I74" s="59"/>
    </row>
    <row r="75" spans="1:9" ht="46.8">
      <c r="A75" s="45" t="s">
        <v>2</v>
      </c>
      <c r="B75" s="87">
        <v>68</v>
      </c>
      <c r="C75" s="92" t="s">
        <v>96</v>
      </c>
      <c r="D75" s="92" t="s">
        <v>96</v>
      </c>
      <c r="E75" s="86"/>
      <c r="F75" s="117"/>
      <c r="G75" s="126"/>
      <c r="H75" s="119" t="s">
        <v>210</v>
      </c>
      <c r="I75" s="59"/>
    </row>
    <row r="76" spans="1:9" ht="46.8">
      <c r="A76" s="45" t="s">
        <v>2</v>
      </c>
      <c r="B76" s="87">
        <v>69</v>
      </c>
      <c r="C76" s="92" t="s">
        <v>97</v>
      </c>
      <c r="D76" s="92" t="s">
        <v>97</v>
      </c>
      <c r="E76" s="86"/>
      <c r="F76" s="117"/>
      <c r="G76" s="126"/>
      <c r="H76" s="119" t="s">
        <v>211</v>
      </c>
      <c r="I76" s="59"/>
    </row>
    <row r="77" spans="1:9" ht="46.8">
      <c r="A77" s="45" t="s">
        <v>2</v>
      </c>
      <c r="B77" s="87">
        <v>70</v>
      </c>
      <c r="C77" s="92" t="s">
        <v>98</v>
      </c>
      <c r="D77" s="92" t="s">
        <v>98</v>
      </c>
      <c r="E77" s="86"/>
      <c r="F77" s="117"/>
      <c r="G77" s="126"/>
      <c r="H77" s="119" t="s">
        <v>212</v>
      </c>
      <c r="I77" s="59"/>
    </row>
    <row r="78" spans="1:9" ht="46.8">
      <c r="A78" s="45" t="s">
        <v>2</v>
      </c>
      <c r="B78" s="87">
        <v>71</v>
      </c>
      <c r="C78" s="102" t="s">
        <v>99</v>
      </c>
      <c r="D78" s="102" t="s">
        <v>99</v>
      </c>
      <c r="E78" s="86"/>
      <c r="F78" s="117"/>
      <c r="G78" s="126"/>
      <c r="H78" s="102" t="s">
        <v>99</v>
      </c>
      <c r="I78" s="59"/>
    </row>
    <row r="79" spans="1:9" ht="118.8">
      <c r="A79" s="45" t="s">
        <v>2</v>
      </c>
      <c r="B79" s="87">
        <v>72</v>
      </c>
      <c r="C79" s="88" t="s">
        <v>100</v>
      </c>
      <c r="D79" s="88" t="s">
        <v>100</v>
      </c>
      <c r="E79" s="86"/>
      <c r="F79" s="117"/>
      <c r="G79" s="132"/>
      <c r="H79" s="119" t="s">
        <v>213</v>
      </c>
      <c r="I79" s="59"/>
    </row>
    <row r="80" spans="1:9" ht="46.8">
      <c r="A80" s="45" t="s">
        <v>2</v>
      </c>
      <c r="B80" s="87">
        <v>73</v>
      </c>
      <c r="C80" s="102" t="s">
        <v>101</v>
      </c>
      <c r="D80" s="102" t="s">
        <v>101</v>
      </c>
      <c r="E80" s="86"/>
      <c r="F80" s="117"/>
      <c r="G80" s="132"/>
      <c r="H80" s="102" t="s">
        <v>101</v>
      </c>
      <c r="I80" s="59"/>
    </row>
    <row r="81" spans="1:9" ht="132">
      <c r="A81" s="45" t="s">
        <v>2</v>
      </c>
      <c r="B81" s="87">
        <v>74</v>
      </c>
      <c r="C81" s="92" t="s">
        <v>102</v>
      </c>
      <c r="D81" s="92" t="s">
        <v>102</v>
      </c>
      <c r="E81" s="86"/>
      <c r="F81" s="117"/>
      <c r="G81" s="132"/>
      <c r="H81" s="129" t="s">
        <v>214</v>
      </c>
      <c r="I81" s="59"/>
    </row>
    <row r="82" spans="1:9" ht="52.8">
      <c r="A82" s="45" t="s">
        <v>2</v>
      </c>
      <c r="B82" s="87">
        <v>75</v>
      </c>
      <c r="C82" s="107" t="s">
        <v>103</v>
      </c>
      <c r="D82" s="107" t="s">
        <v>103</v>
      </c>
      <c r="E82" s="86"/>
      <c r="F82" s="117"/>
      <c r="G82" s="132"/>
      <c r="H82" s="87" t="s">
        <v>215</v>
      </c>
      <c r="I82" s="59"/>
    </row>
    <row r="83" spans="1:9" ht="52.8">
      <c r="A83" s="45" t="s">
        <v>2</v>
      </c>
      <c r="B83" s="87">
        <v>76</v>
      </c>
      <c r="C83" s="107" t="s">
        <v>104</v>
      </c>
      <c r="D83" s="107" t="s">
        <v>104</v>
      </c>
      <c r="E83" s="86"/>
      <c r="F83" s="117"/>
      <c r="G83" s="132"/>
      <c r="H83" s="87" t="s">
        <v>216</v>
      </c>
      <c r="I83" s="59"/>
    </row>
    <row r="84" spans="1:9" ht="46.8">
      <c r="A84" s="45" t="s">
        <v>2</v>
      </c>
      <c r="B84" s="87">
        <v>77</v>
      </c>
      <c r="C84" s="92" t="s">
        <v>105</v>
      </c>
      <c r="D84" s="92" t="s">
        <v>105</v>
      </c>
      <c r="E84" s="86"/>
      <c r="F84" s="117"/>
      <c r="G84" s="132"/>
      <c r="H84" s="119" t="s">
        <v>217</v>
      </c>
      <c r="I84" s="59"/>
    </row>
    <row r="85" spans="1:9" ht="118.8">
      <c r="A85" s="45" t="s">
        <v>2</v>
      </c>
      <c r="B85" s="87">
        <v>78</v>
      </c>
      <c r="C85" s="92" t="s">
        <v>106</v>
      </c>
      <c r="D85" s="92" t="s">
        <v>106</v>
      </c>
      <c r="E85" s="86"/>
      <c r="F85" s="117"/>
      <c r="G85" s="132"/>
      <c r="H85" s="121" t="s">
        <v>218</v>
      </c>
      <c r="I85" s="59"/>
    </row>
    <row r="86" spans="1:9" ht="46.8">
      <c r="A86" s="45" t="s">
        <v>2</v>
      </c>
      <c r="B86" s="87">
        <v>79</v>
      </c>
      <c r="C86" s="92" t="s">
        <v>107</v>
      </c>
      <c r="D86" s="92" t="s">
        <v>107</v>
      </c>
      <c r="E86" s="86"/>
      <c r="F86" s="117"/>
      <c r="G86" s="132"/>
      <c r="H86" s="119" t="s">
        <v>219</v>
      </c>
      <c r="I86" s="59"/>
    </row>
    <row r="87" spans="1:9" ht="46.8">
      <c r="A87" s="45" t="s">
        <v>2</v>
      </c>
      <c r="B87" s="87">
        <v>80</v>
      </c>
      <c r="C87" s="92" t="s">
        <v>108</v>
      </c>
      <c r="D87" s="92" t="s">
        <v>108</v>
      </c>
      <c r="E87" s="86"/>
      <c r="F87" s="117"/>
      <c r="G87" s="132"/>
      <c r="H87" s="119" t="s">
        <v>220</v>
      </c>
      <c r="I87" s="59"/>
    </row>
    <row r="88" spans="1:9" ht="66">
      <c r="A88" s="45" t="s">
        <v>2</v>
      </c>
      <c r="B88" s="87">
        <v>81</v>
      </c>
      <c r="C88" s="102" t="s">
        <v>109</v>
      </c>
      <c r="D88" s="102" t="s">
        <v>109</v>
      </c>
      <c r="E88" s="86"/>
      <c r="F88" s="117"/>
      <c r="G88" s="126"/>
      <c r="H88" s="133" t="s">
        <v>221</v>
      </c>
      <c r="I88" s="52"/>
    </row>
    <row r="89" spans="1:9" ht="158.4">
      <c r="A89" s="45" t="s">
        <v>2</v>
      </c>
      <c r="B89" s="87">
        <v>82</v>
      </c>
      <c r="C89" s="88" t="s">
        <v>110</v>
      </c>
      <c r="D89" s="88" t="s">
        <v>110</v>
      </c>
      <c r="E89" s="86"/>
      <c r="F89" s="117"/>
      <c r="G89" s="126"/>
      <c r="H89" s="130" t="s">
        <v>222</v>
      </c>
      <c r="I89" s="52"/>
    </row>
    <row r="90" spans="1:9" ht="66">
      <c r="A90" s="45" t="s">
        <v>2</v>
      </c>
      <c r="B90" s="87">
        <v>83</v>
      </c>
      <c r="C90" s="92" t="s">
        <v>111</v>
      </c>
      <c r="D90" s="92" t="s">
        <v>111</v>
      </c>
      <c r="E90" s="86"/>
      <c r="F90" s="117"/>
      <c r="G90" s="126"/>
      <c r="H90" s="119" t="s">
        <v>223</v>
      </c>
      <c r="I90" s="52"/>
    </row>
    <row r="91" spans="1:9" ht="66">
      <c r="A91" s="45" t="s">
        <v>2</v>
      </c>
      <c r="B91" s="87">
        <v>84</v>
      </c>
      <c r="C91" s="92" t="s">
        <v>112</v>
      </c>
      <c r="D91" s="92" t="s">
        <v>112</v>
      </c>
      <c r="E91" s="86"/>
      <c r="F91" s="117"/>
      <c r="G91" s="126"/>
      <c r="H91" s="119" t="s">
        <v>224</v>
      </c>
      <c r="I91" s="52"/>
    </row>
    <row r="92" spans="1:9" ht="46.8">
      <c r="A92" s="45" t="s">
        <v>2</v>
      </c>
      <c r="B92" s="87">
        <v>85</v>
      </c>
      <c r="C92" s="92" t="s">
        <v>113</v>
      </c>
      <c r="D92" s="92" t="s">
        <v>113</v>
      </c>
      <c r="E92" s="86"/>
      <c r="F92" s="117"/>
      <c r="G92" s="126"/>
      <c r="H92" s="119" t="s">
        <v>225</v>
      </c>
      <c r="I92" s="52"/>
    </row>
    <row r="93" spans="1:9" ht="46.8">
      <c r="A93" s="45" t="s">
        <v>2</v>
      </c>
      <c r="B93" s="87">
        <v>86</v>
      </c>
      <c r="C93" s="92" t="s">
        <v>114</v>
      </c>
      <c r="D93" s="92" t="s">
        <v>114</v>
      </c>
      <c r="E93" s="86"/>
      <c r="F93" s="117"/>
      <c r="G93" s="126"/>
      <c r="H93" s="119" t="s">
        <v>226</v>
      </c>
      <c r="I93" s="52"/>
    </row>
    <row r="94" spans="1:9" ht="46.8">
      <c r="A94" s="45" t="s">
        <v>2</v>
      </c>
      <c r="B94" s="87">
        <v>87</v>
      </c>
      <c r="C94" s="92" t="s">
        <v>115</v>
      </c>
      <c r="D94" s="92" t="s">
        <v>115</v>
      </c>
      <c r="E94" s="86"/>
      <c r="F94" s="117"/>
      <c r="G94" s="126"/>
      <c r="H94" s="119" t="s">
        <v>227</v>
      </c>
      <c r="I94" s="52"/>
    </row>
    <row r="95" spans="1:9" ht="46.8">
      <c r="A95" s="45" t="s">
        <v>2</v>
      </c>
      <c r="B95" s="87">
        <v>88</v>
      </c>
      <c r="C95" s="88" t="s">
        <v>116</v>
      </c>
      <c r="D95" s="88" t="s">
        <v>116</v>
      </c>
      <c r="E95" s="86"/>
      <c r="F95" s="117"/>
      <c r="G95" s="126"/>
      <c r="H95" s="130" t="s">
        <v>228</v>
      </c>
      <c r="I95" s="52"/>
    </row>
    <row r="96" spans="1:9" ht="46.8">
      <c r="A96" s="45" t="s">
        <v>2</v>
      </c>
      <c r="B96" s="87">
        <v>89</v>
      </c>
      <c r="C96" s="88" t="s">
        <v>117</v>
      </c>
      <c r="D96" s="88" t="s">
        <v>117</v>
      </c>
      <c r="E96" s="86"/>
      <c r="F96" s="117"/>
      <c r="G96" s="126"/>
      <c r="H96" s="130" t="s">
        <v>229</v>
      </c>
      <c r="I96" s="52"/>
    </row>
    <row r="97" spans="1:9" ht="46.8">
      <c r="A97" s="45" t="s">
        <v>2</v>
      </c>
      <c r="B97" s="87">
        <v>90</v>
      </c>
      <c r="C97" s="88" t="s">
        <v>118</v>
      </c>
      <c r="D97" s="88" t="s">
        <v>118</v>
      </c>
      <c r="E97" s="86"/>
      <c r="F97" s="117"/>
      <c r="G97" s="126"/>
      <c r="H97" s="130" t="s">
        <v>230</v>
      </c>
      <c r="I97" s="52"/>
    </row>
    <row r="98" spans="1:9" ht="46.8">
      <c r="A98" s="45" t="s">
        <v>2</v>
      </c>
      <c r="B98" s="87">
        <v>91</v>
      </c>
      <c r="C98" s="88" t="s">
        <v>119</v>
      </c>
      <c r="D98" s="88" t="s">
        <v>119</v>
      </c>
      <c r="E98" s="86"/>
      <c r="F98" s="117"/>
      <c r="G98" s="126"/>
      <c r="H98" s="130" t="s">
        <v>231</v>
      </c>
      <c r="I98" s="52"/>
    </row>
    <row r="99" spans="1:9" ht="46.8">
      <c r="A99" s="45" t="s">
        <v>2</v>
      </c>
      <c r="B99" s="87">
        <v>92</v>
      </c>
      <c r="C99" s="94" t="s">
        <v>120</v>
      </c>
      <c r="D99" s="94" t="s">
        <v>120</v>
      </c>
      <c r="E99" s="86"/>
      <c r="F99" s="117"/>
      <c r="G99" s="126"/>
      <c r="H99" s="122" t="s">
        <v>232</v>
      </c>
      <c r="I99" s="52"/>
    </row>
    <row r="100" spans="1:9" ht="79.2">
      <c r="A100" s="45" t="s">
        <v>2</v>
      </c>
      <c r="B100" s="87">
        <v>93</v>
      </c>
      <c r="C100" s="92" t="s">
        <v>121</v>
      </c>
      <c r="D100" s="92" t="s">
        <v>121</v>
      </c>
      <c r="E100" s="86"/>
      <c r="F100" s="117"/>
      <c r="G100" s="126"/>
      <c r="H100" s="119" t="s">
        <v>233</v>
      </c>
      <c r="I100" s="52"/>
    </row>
    <row r="101" spans="1:9" ht="46.8">
      <c r="A101" s="45" t="s">
        <v>2</v>
      </c>
      <c r="B101" s="87">
        <v>94</v>
      </c>
      <c r="C101" s="92" t="s">
        <v>122</v>
      </c>
      <c r="D101" s="92" t="s">
        <v>122</v>
      </c>
      <c r="E101" s="86"/>
      <c r="F101" s="117"/>
      <c r="G101" s="126"/>
      <c r="H101" s="129" t="s">
        <v>234</v>
      </c>
      <c r="I101" s="52"/>
    </row>
    <row r="102" spans="1:9" ht="46.8">
      <c r="A102" s="45" t="s">
        <v>2</v>
      </c>
      <c r="B102" s="87">
        <v>95</v>
      </c>
      <c r="C102" s="92" t="s">
        <v>122</v>
      </c>
      <c r="D102" s="92" t="s">
        <v>122</v>
      </c>
      <c r="E102" s="86"/>
      <c r="F102" s="117"/>
      <c r="G102" s="126"/>
      <c r="H102" s="129" t="s">
        <v>235</v>
      </c>
      <c r="I102" s="52"/>
    </row>
    <row r="103" spans="1:9" ht="46.8">
      <c r="A103" s="45" t="s">
        <v>2</v>
      </c>
      <c r="B103" s="87">
        <v>96</v>
      </c>
      <c r="C103" s="92" t="s">
        <v>123</v>
      </c>
      <c r="D103" s="92" t="s">
        <v>123</v>
      </c>
      <c r="E103" s="86"/>
      <c r="F103" s="117"/>
      <c r="G103" s="126"/>
      <c r="H103" s="119" t="s">
        <v>236</v>
      </c>
      <c r="I103" s="52"/>
    </row>
    <row r="104" spans="1:9" ht="46.8">
      <c r="A104" s="45" t="s">
        <v>2</v>
      </c>
      <c r="B104" s="87">
        <v>97</v>
      </c>
      <c r="C104" s="92" t="s">
        <v>123</v>
      </c>
      <c r="D104" s="92" t="s">
        <v>123</v>
      </c>
      <c r="E104" s="86"/>
      <c r="F104" s="117"/>
      <c r="G104" s="126"/>
      <c r="H104" s="119" t="s">
        <v>237</v>
      </c>
      <c r="I104" s="59"/>
    </row>
    <row r="105" spans="1:9" ht="46.8">
      <c r="A105" s="45" t="s">
        <v>2</v>
      </c>
      <c r="B105" s="87">
        <v>98</v>
      </c>
      <c r="C105" s="92" t="s">
        <v>124</v>
      </c>
      <c r="D105" s="92" t="s">
        <v>124</v>
      </c>
      <c r="E105" s="86"/>
      <c r="F105" s="117"/>
      <c r="G105" s="126"/>
      <c r="H105" s="119" t="s">
        <v>238</v>
      </c>
      <c r="I105" s="59"/>
    </row>
    <row r="106" spans="1:9" ht="118.8">
      <c r="A106" s="45" t="s">
        <v>2</v>
      </c>
      <c r="B106" s="87">
        <v>99</v>
      </c>
      <c r="C106" s="94" t="s">
        <v>125</v>
      </c>
      <c r="D106" s="94" t="s">
        <v>125</v>
      </c>
      <c r="E106" s="86"/>
      <c r="F106" s="117"/>
      <c r="G106" s="126"/>
      <c r="H106" s="121" t="s">
        <v>239</v>
      </c>
      <c r="I106" s="59"/>
    </row>
    <row r="107" spans="1:9" ht="46.8">
      <c r="A107" s="45" t="s">
        <v>2</v>
      </c>
      <c r="B107" s="87">
        <v>100</v>
      </c>
      <c r="C107" s="88" t="s">
        <v>126</v>
      </c>
      <c r="D107" s="88" t="s">
        <v>126</v>
      </c>
      <c r="E107" s="86"/>
      <c r="F107" s="117"/>
      <c r="G107" s="126"/>
      <c r="H107" s="118" t="s">
        <v>240</v>
      </c>
      <c r="I107" s="59"/>
    </row>
    <row r="108" spans="1:9" ht="46.8">
      <c r="A108" s="45" t="s">
        <v>2</v>
      </c>
      <c r="B108" s="87">
        <v>101</v>
      </c>
      <c r="C108" s="92" t="s">
        <v>127</v>
      </c>
      <c r="D108" s="92" t="s">
        <v>127</v>
      </c>
      <c r="E108" s="86"/>
      <c r="F108" s="117"/>
      <c r="G108" s="126"/>
      <c r="H108" s="92" t="s">
        <v>127</v>
      </c>
      <c r="I108" s="59"/>
    </row>
    <row r="109" spans="1:9" ht="211.2">
      <c r="A109" s="45" t="s">
        <v>2</v>
      </c>
      <c r="B109" s="87">
        <v>102</v>
      </c>
      <c r="C109" s="92" t="s">
        <v>128</v>
      </c>
      <c r="D109" s="92" t="s">
        <v>128</v>
      </c>
      <c r="E109" s="86"/>
      <c r="F109" s="117"/>
      <c r="G109" s="126"/>
      <c r="H109" s="121" t="s">
        <v>241</v>
      </c>
      <c r="I109" s="59"/>
    </row>
    <row r="110" spans="1:9" ht="92.4">
      <c r="A110" s="45" t="s">
        <v>2</v>
      </c>
      <c r="B110" s="87">
        <v>103</v>
      </c>
      <c r="C110" s="88" t="s">
        <v>129</v>
      </c>
      <c r="D110" s="88" t="s">
        <v>129</v>
      </c>
      <c r="E110" s="86"/>
      <c r="F110" s="117"/>
      <c r="G110" s="126"/>
      <c r="H110" s="130" t="s">
        <v>242</v>
      </c>
      <c r="I110" s="52"/>
    </row>
    <row r="111" spans="1:9" ht="46.8">
      <c r="A111" s="45" t="s">
        <v>2</v>
      </c>
      <c r="B111" s="87">
        <v>104</v>
      </c>
      <c r="C111" s="92" t="s">
        <v>130</v>
      </c>
      <c r="D111" s="92" t="s">
        <v>130</v>
      </c>
      <c r="E111" s="86"/>
      <c r="F111" s="117"/>
      <c r="G111" s="126"/>
      <c r="H111" s="119" t="s">
        <v>243</v>
      </c>
      <c r="I111" s="52"/>
    </row>
    <row r="112" spans="1:9" ht="46.8">
      <c r="A112" s="45" t="s">
        <v>2</v>
      </c>
      <c r="B112" s="87">
        <v>105</v>
      </c>
      <c r="C112" s="92" t="s">
        <v>131</v>
      </c>
      <c r="D112" s="92" t="s">
        <v>131</v>
      </c>
      <c r="E112" s="86"/>
      <c r="F112" s="117"/>
      <c r="G112" s="126"/>
      <c r="H112" s="119" t="s">
        <v>244</v>
      </c>
      <c r="I112" s="59"/>
    </row>
    <row r="113" spans="1:9" ht="46.8">
      <c r="A113" s="45" t="s">
        <v>2</v>
      </c>
      <c r="B113" s="87">
        <v>106</v>
      </c>
      <c r="C113" s="92" t="s">
        <v>132</v>
      </c>
      <c r="D113" s="92" t="s">
        <v>132</v>
      </c>
      <c r="E113" s="86"/>
      <c r="F113" s="117"/>
      <c r="G113" s="126"/>
      <c r="H113" s="125" t="s">
        <v>245</v>
      </c>
      <c r="I113" s="59"/>
    </row>
    <row r="114" spans="1:9" ht="46.8">
      <c r="A114" s="45" t="s">
        <v>2</v>
      </c>
      <c r="B114" s="87">
        <v>107</v>
      </c>
      <c r="C114" s="92" t="s">
        <v>133</v>
      </c>
      <c r="D114" s="92" t="s">
        <v>133</v>
      </c>
      <c r="E114" s="86"/>
      <c r="F114" s="117"/>
      <c r="G114" s="126"/>
      <c r="H114" s="125" t="s">
        <v>246</v>
      </c>
      <c r="I114" s="59"/>
    </row>
    <row r="115" spans="1:9" ht="46.8">
      <c r="A115" s="45" t="s">
        <v>2</v>
      </c>
      <c r="B115" s="87">
        <v>108</v>
      </c>
      <c r="C115" s="92" t="s">
        <v>134</v>
      </c>
      <c r="D115" s="92" t="s">
        <v>134</v>
      </c>
      <c r="E115" s="86"/>
      <c r="F115" s="117"/>
      <c r="G115" s="126"/>
      <c r="H115" s="125" t="s">
        <v>247</v>
      </c>
      <c r="I115" s="59"/>
    </row>
    <row r="116" spans="1:9" ht="46.8">
      <c r="A116" s="45" t="s">
        <v>2</v>
      </c>
      <c r="B116" s="87">
        <v>109</v>
      </c>
      <c r="C116" s="92" t="s">
        <v>135</v>
      </c>
      <c r="D116" s="92" t="s">
        <v>135</v>
      </c>
      <c r="E116" s="86"/>
      <c r="F116" s="117"/>
      <c r="G116" s="126"/>
      <c r="H116" s="129" t="s">
        <v>248</v>
      </c>
      <c r="I116" s="52"/>
    </row>
    <row r="117" spans="1:9" ht="46.8">
      <c r="A117" s="45" t="s">
        <v>2</v>
      </c>
      <c r="B117" s="87">
        <v>110</v>
      </c>
      <c r="C117" s="92" t="s">
        <v>136</v>
      </c>
      <c r="D117" s="92" t="s">
        <v>136</v>
      </c>
      <c r="E117" s="86"/>
      <c r="F117" s="117"/>
      <c r="G117" s="126"/>
      <c r="H117" s="129" t="s">
        <v>249</v>
      </c>
      <c r="I117" s="52"/>
    </row>
    <row r="118" spans="1:9" ht="46.8">
      <c r="A118" s="45" t="s">
        <v>2</v>
      </c>
      <c r="B118" s="87">
        <v>111</v>
      </c>
      <c r="C118" s="92" t="s">
        <v>137</v>
      </c>
      <c r="D118" s="92" t="s">
        <v>137</v>
      </c>
      <c r="E118" s="86"/>
      <c r="F118" s="117"/>
      <c r="G118" s="126"/>
      <c r="H118" s="129" t="s">
        <v>250</v>
      </c>
      <c r="I118" s="52"/>
    </row>
    <row r="119" spans="1:9" ht="79.2">
      <c r="A119" s="45" t="s">
        <v>2</v>
      </c>
      <c r="B119" s="87">
        <v>112</v>
      </c>
      <c r="C119" s="92" t="s">
        <v>138</v>
      </c>
      <c r="D119" s="92" t="s">
        <v>138</v>
      </c>
      <c r="E119" s="86"/>
      <c r="F119" s="117"/>
      <c r="G119" s="126"/>
      <c r="H119" s="119" t="s">
        <v>251</v>
      </c>
      <c r="I119" s="52"/>
    </row>
    <row r="120" spans="1:9" ht="46.8">
      <c r="A120" s="45" t="s">
        <v>2</v>
      </c>
      <c r="B120" s="87">
        <v>113</v>
      </c>
      <c r="C120" s="92" t="s">
        <v>139</v>
      </c>
      <c r="D120" s="92" t="s">
        <v>139</v>
      </c>
      <c r="E120" s="86"/>
      <c r="F120" s="117"/>
      <c r="G120" s="126"/>
      <c r="H120" s="119" t="s">
        <v>252</v>
      </c>
      <c r="I120" s="52"/>
    </row>
    <row r="121" spans="1:9" ht="46.8">
      <c r="A121" s="45" t="s">
        <v>2</v>
      </c>
      <c r="B121" s="87">
        <v>114</v>
      </c>
      <c r="C121" s="92" t="s">
        <v>140</v>
      </c>
      <c r="D121" s="92" t="s">
        <v>140</v>
      </c>
      <c r="E121" s="86"/>
      <c r="F121" s="117"/>
      <c r="G121" s="126"/>
      <c r="H121" s="128" t="s">
        <v>253</v>
      </c>
      <c r="I121" s="52"/>
    </row>
    <row r="122" spans="1:9" ht="66">
      <c r="A122" s="45" t="s">
        <v>2</v>
      </c>
      <c r="B122" s="87">
        <v>115</v>
      </c>
      <c r="C122" s="92" t="s">
        <v>141</v>
      </c>
      <c r="D122" s="92" t="s">
        <v>141</v>
      </c>
      <c r="E122" s="86"/>
      <c r="F122" s="117"/>
      <c r="G122" s="126"/>
      <c r="H122" s="119" t="s">
        <v>254</v>
      </c>
      <c r="I122" s="52"/>
    </row>
    <row r="123" spans="1:9" ht="66">
      <c r="A123" s="45" t="s">
        <v>2</v>
      </c>
      <c r="B123" s="87">
        <v>116</v>
      </c>
      <c r="C123" s="92" t="s">
        <v>142</v>
      </c>
      <c r="D123" s="92" t="s">
        <v>142</v>
      </c>
      <c r="E123" s="86"/>
      <c r="F123" s="117"/>
      <c r="G123" s="126"/>
      <c r="H123" s="121" t="s">
        <v>254</v>
      </c>
      <c r="I123" s="52"/>
    </row>
    <row r="124" spans="1:9" ht="66">
      <c r="A124" s="45" t="s">
        <v>2</v>
      </c>
      <c r="B124" s="87">
        <v>117</v>
      </c>
      <c r="C124" s="92" t="s">
        <v>143</v>
      </c>
      <c r="D124" s="92" t="s">
        <v>143</v>
      </c>
      <c r="E124" s="86"/>
      <c r="F124" s="117"/>
      <c r="G124" s="126"/>
      <c r="H124" s="119" t="s">
        <v>254</v>
      </c>
      <c r="I124" s="52"/>
    </row>
    <row r="125" spans="1:9" ht="66">
      <c r="A125" s="45" t="s">
        <v>2</v>
      </c>
      <c r="B125" s="87">
        <v>118</v>
      </c>
      <c r="C125" s="92" t="s">
        <v>144</v>
      </c>
      <c r="D125" s="92" t="s">
        <v>144</v>
      </c>
      <c r="E125" s="86"/>
      <c r="F125" s="117"/>
      <c r="G125" s="126"/>
      <c r="H125" s="119" t="s">
        <v>254</v>
      </c>
      <c r="I125" s="52"/>
    </row>
    <row r="126" spans="1:9" ht="66">
      <c r="A126" s="45" t="s">
        <v>2</v>
      </c>
      <c r="B126" s="87">
        <v>119</v>
      </c>
      <c r="C126" s="92" t="s">
        <v>145</v>
      </c>
      <c r="D126" s="92" t="s">
        <v>145</v>
      </c>
      <c r="E126" s="86"/>
      <c r="F126" s="117"/>
      <c r="G126" s="126"/>
      <c r="H126" s="119" t="s">
        <v>254</v>
      </c>
      <c r="I126" s="52"/>
    </row>
    <row r="127" spans="1:9" ht="66">
      <c r="A127" s="45" t="s">
        <v>2</v>
      </c>
      <c r="B127" s="87">
        <v>120</v>
      </c>
      <c r="C127" s="92" t="s">
        <v>146</v>
      </c>
      <c r="D127" s="92" t="s">
        <v>146</v>
      </c>
      <c r="E127" s="86"/>
      <c r="F127" s="117"/>
      <c r="G127" s="126"/>
      <c r="H127" s="119" t="s">
        <v>254</v>
      </c>
      <c r="I127" s="52"/>
    </row>
    <row r="128" spans="1:9" ht="46.8">
      <c r="A128" s="45" t="s">
        <v>2</v>
      </c>
      <c r="B128" s="87">
        <v>121</v>
      </c>
      <c r="C128" s="92" t="s">
        <v>147</v>
      </c>
      <c r="D128" s="92" t="s">
        <v>147</v>
      </c>
      <c r="E128" s="86"/>
      <c r="F128" s="117"/>
      <c r="G128" s="126"/>
      <c r="H128" s="119" t="s">
        <v>255</v>
      </c>
      <c r="I128" s="52"/>
    </row>
    <row r="129" spans="1:9" ht="46.8">
      <c r="A129" s="45" t="s">
        <v>2</v>
      </c>
      <c r="B129" s="87">
        <v>122</v>
      </c>
      <c r="C129" s="92" t="s">
        <v>148</v>
      </c>
      <c r="D129" s="92" t="s">
        <v>148</v>
      </c>
      <c r="E129" s="86"/>
      <c r="F129" s="117"/>
      <c r="G129" s="126"/>
      <c r="H129" s="119" t="s">
        <v>256</v>
      </c>
      <c r="I129" s="52"/>
    </row>
    <row r="130" spans="1:9" ht="46.8">
      <c r="A130" s="45" t="s">
        <v>2</v>
      </c>
      <c r="B130" s="87">
        <v>123</v>
      </c>
      <c r="C130" s="88" t="s">
        <v>149</v>
      </c>
      <c r="D130" s="88" t="s">
        <v>149</v>
      </c>
      <c r="E130" s="86"/>
      <c r="F130" s="134"/>
      <c r="G130" s="17"/>
      <c r="H130" s="130" t="s">
        <v>257</v>
      </c>
      <c r="I130" s="58"/>
    </row>
    <row r="131" spans="1:19" ht="48">
      <c r="A131" s="45" t="s">
        <v>2</v>
      </c>
      <c r="B131" s="87">
        <v>124</v>
      </c>
      <c r="C131" s="88" t="s">
        <v>150</v>
      </c>
      <c r="D131" s="88" t="s">
        <v>150</v>
      </c>
      <c r="E131" s="86"/>
      <c r="F131" s="134"/>
      <c r="G131" s="135"/>
      <c r="H131" s="130" t="s">
        <v>258</v>
      </c>
      <c r="I131" s="58"/>
      <c r="J131" s="54"/>
      <c r="K131" s="9"/>
      <c r="L131" s="9"/>
      <c r="M131" s="9"/>
      <c r="N131" s="9"/>
      <c r="O131" s="9"/>
      <c r="P131" s="9"/>
      <c r="Q131" s="9"/>
      <c r="R131" s="9"/>
      <c r="S131" s="9"/>
    </row>
    <row r="132" spans="1:19" ht="48">
      <c r="A132" s="45" t="s">
        <v>2</v>
      </c>
      <c r="B132" s="61">
        <v>125</v>
      </c>
      <c r="C132" s="63" t="s">
        <v>151</v>
      </c>
      <c r="D132" s="63" t="s">
        <v>151</v>
      </c>
      <c r="E132" s="52"/>
      <c r="F132" s="57"/>
      <c r="G132" s="54"/>
      <c r="H132" s="64" t="s">
        <v>259</v>
      </c>
      <c r="I132" s="58"/>
      <c r="J132" s="54"/>
      <c r="K132" s="9"/>
      <c r="L132" s="9"/>
      <c r="M132" s="9"/>
      <c r="N132" s="9"/>
      <c r="O132" s="9"/>
      <c r="P132" s="9"/>
      <c r="Q132" s="9"/>
      <c r="R132" s="9"/>
      <c r="S132" s="9"/>
    </row>
    <row r="133" spans="5:11" ht="21">
      <c r="E133" s="9" t="s">
        <v>15</v>
      </c>
      <c r="F133" s="9"/>
      <c r="G133" s="9"/>
      <c r="H133" s="9"/>
      <c r="I133" s="9"/>
      <c r="J133" s="9"/>
      <c r="K133" s="9"/>
    </row>
    <row r="134" spans="5:11" ht="21">
      <c r="E134" s="9"/>
      <c r="F134" s="9"/>
      <c r="G134" s="9"/>
      <c r="H134" s="9"/>
      <c r="I134" s="9"/>
      <c r="J134" s="9"/>
      <c r="K134" s="9"/>
    </row>
    <row r="135" spans="5:11" ht="21">
      <c r="E135" s="9" t="s">
        <v>16</v>
      </c>
      <c r="F135" s="9"/>
      <c r="G135" s="9"/>
      <c r="H135" s="9"/>
      <c r="I135" s="9"/>
      <c r="J135" s="9"/>
      <c r="K135" s="9"/>
    </row>
  </sheetData>
  <autoFilter ref="A6:K132"/>
  <mergeCells count="9">
    <mergeCell ref="D5:H5"/>
    <mergeCell ref="I5:J5"/>
    <mergeCell ref="B7:D7"/>
    <mergeCell ref="D1:K1"/>
    <mergeCell ref="D2:H2"/>
    <mergeCell ref="A3:C3"/>
    <mergeCell ref="D3:H3"/>
    <mergeCell ref="A4:C4"/>
    <mergeCell ref="D4:H4"/>
  </mergeCells>
  <conditionalFormatting sqref="H124:H126">
    <cfRule type="duplicateValues" priority="3" dxfId="1" stopIfTrue="1">
      <formula>AND(COUNTIF($H$124:$H$126,H124)&gt;1,NOT(ISBLANK(H124)))</formula>
    </cfRule>
    <cfRule type="duplicateValues" priority="4" dxfId="0" stopIfTrue="1">
      <formula>AND(COUNTIF($H$124:$H$126,H124)&gt;1,NOT(ISBLANK(H124)))</formula>
    </cfRule>
  </conditionalFormatting>
  <conditionalFormatting sqref="H127">
    <cfRule type="duplicateValues" priority="1" dxfId="1" stopIfTrue="1">
      <formula>AND(COUNTIF($H$127:$H$127,H127)&gt;1,NOT(ISBLANK(H127)))</formula>
    </cfRule>
    <cfRule type="duplicateValues" priority="2" dxfId="0" stopIfTrue="1">
      <formula>AND(COUNTIF($H$127:$H$127,H127)&gt;1,NOT(ISBLANK(H127)))</formula>
    </cfRule>
  </conditionalFormatting>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41"/>
  <sheetViews>
    <sheetView zoomScale="90" zoomScaleNormal="90" workbookViewId="0" topLeftCell="A126">
      <selection activeCell="E130" sqref="E130"/>
    </sheetView>
  </sheetViews>
  <sheetFormatPr defaultColWidth="9.140625" defaultRowHeight="58.5" customHeight="1"/>
  <cols>
    <col min="1" max="1" width="3.421875" style="1" customWidth="1"/>
    <col min="2" max="2" width="5.7109375" style="65" customWidth="1"/>
    <col min="3" max="3" width="4.421875" style="1" customWidth="1"/>
    <col min="4" max="4" width="25.8515625" style="1" customWidth="1"/>
    <col min="5" max="5" width="28.00390625" style="23" customWidth="1"/>
    <col min="6" max="6" width="8.7109375" style="7" customWidth="1"/>
    <col min="7" max="7" width="14.7109375" style="56"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4.28125" style="1" bestFit="1" customWidth="1"/>
    <col min="14" max="16384" width="9.140625" style="1" customWidth="1"/>
  </cols>
  <sheetData>
    <row r="1" spans="4:12" ht="58.8" customHeight="1">
      <c r="D1" s="79" t="s">
        <v>30</v>
      </c>
      <c r="E1" s="79"/>
      <c r="F1" s="79"/>
      <c r="G1" s="79"/>
      <c r="H1" s="79"/>
      <c r="I1" s="79"/>
      <c r="J1" s="79"/>
      <c r="K1" s="79"/>
      <c r="L1" s="79"/>
    </row>
    <row r="2" spans="4:11" ht="58.8" customHeight="1">
      <c r="D2" s="80" t="s">
        <v>17</v>
      </c>
      <c r="E2" s="80"/>
      <c r="F2" s="80"/>
      <c r="G2" s="80"/>
      <c r="H2" s="80"/>
      <c r="I2" s="80"/>
      <c r="J2" s="80"/>
      <c r="K2" s="14"/>
    </row>
    <row r="3" spans="2:12" ht="58.8" customHeight="1">
      <c r="B3" s="81" t="s">
        <v>9</v>
      </c>
      <c r="C3" s="81"/>
      <c r="D3" s="81"/>
      <c r="E3" s="82" t="s">
        <v>26</v>
      </c>
      <c r="F3" s="82"/>
      <c r="G3" s="82"/>
      <c r="H3" s="82"/>
      <c r="I3" s="82"/>
      <c r="K3" s="1" t="s">
        <v>10</v>
      </c>
      <c r="L3" s="1" t="s">
        <v>12</v>
      </c>
    </row>
    <row r="4" spans="1:12" s="4" customFormat="1" ht="58.8" customHeight="1">
      <c r="A4" s="2"/>
      <c r="B4" s="83" t="s">
        <v>8</v>
      </c>
      <c r="C4" s="83"/>
      <c r="D4" s="83"/>
      <c r="E4" s="84" t="s">
        <v>260</v>
      </c>
      <c r="F4" s="84"/>
      <c r="G4" s="84"/>
      <c r="H4" s="84"/>
      <c r="I4" s="84"/>
      <c r="J4" s="84"/>
      <c r="K4" s="3" t="s">
        <v>11</v>
      </c>
      <c r="L4" s="3" t="s">
        <v>13</v>
      </c>
    </row>
    <row r="5" spans="1:12" s="5" customFormat="1" ht="58.8" customHeight="1">
      <c r="A5" s="2"/>
      <c r="B5" s="66"/>
      <c r="E5" s="77"/>
      <c r="F5" s="77"/>
      <c r="G5" s="77"/>
      <c r="H5" s="77"/>
      <c r="I5" s="77"/>
      <c r="J5" s="77"/>
      <c r="K5" s="77"/>
      <c r="L5" s="77"/>
    </row>
    <row r="6" spans="1:13" ht="58.8" customHeight="1">
      <c r="A6" s="6"/>
      <c r="B6" s="24" t="s">
        <v>3</v>
      </c>
      <c r="C6" s="24" t="s">
        <v>0</v>
      </c>
      <c r="D6" s="24" t="s">
        <v>1</v>
      </c>
      <c r="E6" s="25" t="s">
        <v>4</v>
      </c>
      <c r="F6" s="26" t="s">
        <v>18</v>
      </c>
      <c r="G6" s="55" t="s">
        <v>19</v>
      </c>
      <c r="H6" s="26" t="s">
        <v>20</v>
      </c>
      <c r="I6" s="26" t="s">
        <v>21</v>
      </c>
      <c r="J6" s="27" t="s">
        <v>22</v>
      </c>
      <c r="K6" s="27" t="s">
        <v>23</v>
      </c>
      <c r="L6" s="26" t="s">
        <v>24</v>
      </c>
      <c r="M6" s="50" t="s">
        <v>31</v>
      </c>
    </row>
    <row r="7" spans="1:13" ht="58.8" customHeight="1">
      <c r="A7" s="6"/>
      <c r="B7" s="62">
        <v>1</v>
      </c>
      <c r="C7" s="78">
        <v>2</v>
      </c>
      <c r="D7" s="78"/>
      <c r="E7" s="78"/>
      <c r="F7" s="26">
        <v>3</v>
      </c>
      <c r="G7" s="55">
        <v>4</v>
      </c>
      <c r="H7" s="26">
        <v>5</v>
      </c>
      <c r="I7" s="26">
        <v>6</v>
      </c>
      <c r="J7" s="26">
        <v>7</v>
      </c>
      <c r="K7" s="26">
        <v>8</v>
      </c>
      <c r="L7" s="26">
        <v>9</v>
      </c>
      <c r="M7" s="51"/>
    </row>
    <row r="8" spans="1:13" ht="58.8" customHeight="1">
      <c r="A8" s="28"/>
      <c r="B8" s="86" t="s">
        <v>2</v>
      </c>
      <c r="C8" s="87">
        <v>1</v>
      </c>
      <c r="D8" s="88" t="s">
        <v>262</v>
      </c>
      <c r="E8" s="88" t="s">
        <v>262</v>
      </c>
      <c r="F8" s="89" t="s">
        <v>33</v>
      </c>
      <c r="G8" s="90">
        <v>330</v>
      </c>
      <c r="H8" s="86"/>
      <c r="I8" s="86"/>
      <c r="J8" s="86"/>
      <c r="K8" s="86"/>
      <c r="L8" s="86" t="s">
        <v>261</v>
      </c>
      <c r="M8" s="91">
        <v>24090</v>
      </c>
    </row>
    <row r="9" spans="1:13" ht="58.8" customHeight="1">
      <c r="A9" s="28"/>
      <c r="B9" s="86" t="s">
        <v>2</v>
      </c>
      <c r="C9" s="87">
        <v>2</v>
      </c>
      <c r="D9" s="92" t="s">
        <v>35</v>
      </c>
      <c r="E9" s="92" t="s">
        <v>35</v>
      </c>
      <c r="F9" s="89" t="s">
        <v>33</v>
      </c>
      <c r="G9" s="93">
        <v>200</v>
      </c>
      <c r="H9" s="86"/>
      <c r="I9" s="86"/>
      <c r="J9" s="86"/>
      <c r="K9" s="86"/>
      <c r="L9" s="86" t="s">
        <v>261</v>
      </c>
      <c r="M9" s="91">
        <v>48000</v>
      </c>
    </row>
    <row r="10" spans="1:13" ht="58.8" customHeight="1">
      <c r="A10" s="28"/>
      <c r="B10" s="86" t="s">
        <v>2</v>
      </c>
      <c r="C10" s="87">
        <v>3</v>
      </c>
      <c r="D10" s="92" t="s">
        <v>36</v>
      </c>
      <c r="E10" s="92" t="s">
        <v>36</v>
      </c>
      <c r="F10" s="89" t="s">
        <v>33</v>
      </c>
      <c r="G10" s="93">
        <v>50</v>
      </c>
      <c r="H10" s="86"/>
      <c r="I10" s="86"/>
      <c r="J10" s="86"/>
      <c r="K10" s="86"/>
      <c r="L10" s="86" t="s">
        <v>261</v>
      </c>
      <c r="M10" s="91">
        <v>12500</v>
      </c>
    </row>
    <row r="11" spans="1:13" ht="58.8" customHeight="1">
      <c r="A11" s="28"/>
      <c r="B11" s="86" t="s">
        <v>2</v>
      </c>
      <c r="C11" s="87">
        <v>4</v>
      </c>
      <c r="D11" s="92" t="s">
        <v>37</v>
      </c>
      <c r="E11" s="92" t="s">
        <v>37</v>
      </c>
      <c r="F11" s="89" t="s">
        <v>33</v>
      </c>
      <c r="G11" s="93">
        <v>50</v>
      </c>
      <c r="H11" s="86"/>
      <c r="I11" s="86"/>
      <c r="J11" s="86"/>
      <c r="K11" s="86"/>
      <c r="L11" s="86" t="s">
        <v>261</v>
      </c>
      <c r="M11" s="91">
        <v>12500</v>
      </c>
    </row>
    <row r="12" spans="1:13" ht="58.8" customHeight="1">
      <c r="A12" s="28"/>
      <c r="B12" s="86" t="s">
        <v>2</v>
      </c>
      <c r="C12" s="87">
        <v>5</v>
      </c>
      <c r="D12" s="94" t="s">
        <v>38</v>
      </c>
      <c r="E12" s="94" t="s">
        <v>38</v>
      </c>
      <c r="F12" s="89" t="s">
        <v>33</v>
      </c>
      <c r="G12" s="95">
        <v>1080</v>
      </c>
      <c r="H12" s="86"/>
      <c r="I12" s="86"/>
      <c r="J12" s="86"/>
      <c r="K12" s="86"/>
      <c r="L12" s="86" t="s">
        <v>261</v>
      </c>
      <c r="M12" s="91">
        <v>259200</v>
      </c>
    </row>
    <row r="13" spans="1:13" ht="58.8" customHeight="1">
      <c r="A13" s="28"/>
      <c r="B13" s="86" t="s">
        <v>2</v>
      </c>
      <c r="C13" s="87">
        <v>6</v>
      </c>
      <c r="D13" s="94" t="s">
        <v>38</v>
      </c>
      <c r="E13" s="94" t="s">
        <v>38</v>
      </c>
      <c r="F13" s="89" t="s">
        <v>33</v>
      </c>
      <c r="G13" s="95">
        <v>920</v>
      </c>
      <c r="H13" s="86"/>
      <c r="I13" s="86"/>
      <c r="J13" s="86"/>
      <c r="K13" s="86"/>
      <c r="L13" s="86" t="s">
        <v>261</v>
      </c>
      <c r="M13" s="91">
        <v>220800</v>
      </c>
    </row>
    <row r="14" spans="1:13" ht="58.8" customHeight="1">
      <c r="A14" s="28"/>
      <c r="B14" s="86" t="s">
        <v>2</v>
      </c>
      <c r="C14" s="87">
        <v>7</v>
      </c>
      <c r="D14" s="96" t="s">
        <v>39</v>
      </c>
      <c r="E14" s="96" t="s">
        <v>39</v>
      </c>
      <c r="F14" s="89" t="s">
        <v>33</v>
      </c>
      <c r="G14" s="93">
        <v>50</v>
      </c>
      <c r="H14" s="86"/>
      <c r="I14" s="86"/>
      <c r="J14" s="86"/>
      <c r="K14" s="86"/>
      <c r="L14" s="86" t="s">
        <v>261</v>
      </c>
      <c r="M14" s="91">
        <v>9000</v>
      </c>
    </row>
    <row r="15" spans="1:13" ht="58.8" customHeight="1">
      <c r="A15" s="28"/>
      <c r="B15" s="86" t="s">
        <v>2</v>
      </c>
      <c r="C15" s="87">
        <v>8</v>
      </c>
      <c r="D15" s="94" t="s">
        <v>40</v>
      </c>
      <c r="E15" s="94" t="s">
        <v>40</v>
      </c>
      <c r="F15" s="89" t="s">
        <v>33</v>
      </c>
      <c r="G15" s="95">
        <v>600</v>
      </c>
      <c r="H15" s="86"/>
      <c r="I15" s="86"/>
      <c r="J15" s="86"/>
      <c r="K15" s="86"/>
      <c r="L15" s="86" t="s">
        <v>261</v>
      </c>
      <c r="M15" s="91">
        <v>120000</v>
      </c>
    </row>
    <row r="16" spans="1:13" ht="58.8" customHeight="1">
      <c r="A16" s="28"/>
      <c r="B16" s="86" t="s">
        <v>2</v>
      </c>
      <c r="C16" s="87">
        <v>9</v>
      </c>
      <c r="D16" s="94" t="s">
        <v>41</v>
      </c>
      <c r="E16" s="94" t="s">
        <v>41</v>
      </c>
      <c r="F16" s="89" t="s">
        <v>33</v>
      </c>
      <c r="G16" s="93">
        <v>10</v>
      </c>
      <c r="H16" s="86"/>
      <c r="I16" s="86"/>
      <c r="J16" s="86"/>
      <c r="K16" s="86"/>
      <c r="L16" s="86" t="s">
        <v>261</v>
      </c>
      <c r="M16" s="91">
        <v>3000</v>
      </c>
    </row>
    <row r="17" spans="1:13" ht="58.8" customHeight="1">
      <c r="A17" s="28"/>
      <c r="B17" s="86" t="s">
        <v>2</v>
      </c>
      <c r="C17" s="87">
        <v>10</v>
      </c>
      <c r="D17" s="94" t="s">
        <v>42</v>
      </c>
      <c r="E17" s="94" t="s">
        <v>42</v>
      </c>
      <c r="F17" s="89" t="s">
        <v>33</v>
      </c>
      <c r="G17" s="95">
        <v>1000</v>
      </c>
      <c r="H17" s="86"/>
      <c r="I17" s="86"/>
      <c r="J17" s="86"/>
      <c r="K17" s="86"/>
      <c r="L17" s="86" t="s">
        <v>261</v>
      </c>
      <c r="M17" s="91">
        <v>130000</v>
      </c>
    </row>
    <row r="18" spans="1:13" ht="58.8" customHeight="1">
      <c r="A18" s="28"/>
      <c r="B18" s="86" t="s">
        <v>2</v>
      </c>
      <c r="C18" s="87">
        <v>11</v>
      </c>
      <c r="D18" s="92" t="s">
        <v>43</v>
      </c>
      <c r="E18" s="92" t="s">
        <v>43</v>
      </c>
      <c r="F18" s="89" t="s">
        <v>33</v>
      </c>
      <c r="G18" s="97">
        <v>50</v>
      </c>
      <c r="H18" s="86"/>
      <c r="I18" s="86"/>
      <c r="J18" s="86"/>
      <c r="K18" s="86"/>
      <c r="L18" s="86" t="s">
        <v>261</v>
      </c>
      <c r="M18" s="91">
        <v>2500</v>
      </c>
    </row>
    <row r="19" spans="1:13" ht="58.8" customHeight="1">
      <c r="A19" s="28"/>
      <c r="B19" s="86" t="s">
        <v>2</v>
      </c>
      <c r="C19" s="87">
        <v>12</v>
      </c>
      <c r="D19" s="92" t="s">
        <v>44</v>
      </c>
      <c r="E19" s="92" t="s">
        <v>44</v>
      </c>
      <c r="F19" s="89" t="s">
        <v>33</v>
      </c>
      <c r="G19" s="97">
        <v>10</v>
      </c>
      <c r="H19" s="86"/>
      <c r="I19" s="86"/>
      <c r="J19" s="86"/>
      <c r="K19" s="86"/>
      <c r="L19" s="86" t="s">
        <v>261</v>
      </c>
      <c r="M19" s="91">
        <v>500</v>
      </c>
    </row>
    <row r="20" spans="1:13" ht="58.8" customHeight="1">
      <c r="A20" s="28"/>
      <c r="B20" s="86" t="s">
        <v>2</v>
      </c>
      <c r="C20" s="87">
        <v>13</v>
      </c>
      <c r="D20" s="92" t="s">
        <v>45</v>
      </c>
      <c r="E20" s="92" t="s">
        <v>45</v>
      </c>
      <c r="F20" s="89" t="s">
        <v>33</v>
      </c>
      <c r="G20" s="98">
        <v>10</v>
      </c>
      <c r="H20" s="86"/>
      <c r="I20" s="86"/>
      <c r="J20" s="86"/>
      <c r="K20" s="86"/>
      <c r="L20" s="86" t="s">
        <v>261</v>
      </c>
      <c r="M20" s="91">
        <v>500</v>
      </c>
    </row>
    <row r="21" spans="1:13" ht="58.8" customHeight="1">
      <c r="A21" s="28"/>
      <c r="B21" s="86" t="s">
        <v>2</v>
      </c>
      <c r="C21" s="87">
        <v>14</v>
      </c>
      <c r="D21" s="92" t="s">
        <v>46</v>
      </c>
      <c r="E21" s="92" t="s">
        <v>46</v>
      </c>
      <c r="F21" s="89" t="s">
        <v>33</v>
      </c>
      <c r="G21" s="99">
        <v>300</v>
      </c>
      <c r="H21" s="86"/>
      <c r="I21" s="86"/>
      <c r="J21" s="86"/>
      <c r="K21" s="86"/>
      <c r="L21" s="86" t="s">
        <v>261</v>
      </c>
      <c r="M21" s="91">
        <v>21900</v>
      </c>
    </row>
    <row r="22" spans="1:13" ht="58.8" customHeight="1">
      <c r="A22" s="36"/>
      <c r="B22" s="86" t="s">
        <v>2</v>
      </c>
      <c r="C22" s="87">
        <v>15</v>
      </c>
      <c r="D22" s="92" t="s">
        <v>47</v>
      </c>
      <c r="E22" s="92" t="s">
        <v>47</v>
      </c>
      <c r="F22" s="89" t="s">
        <v>33</v>
      </c>
      <c r="G22" s="89">
        <v>120</v>
      </c>
      <c r="H22" s="86"/>
      <c r="I22" s="86"/>
      <c r="J22" s="86"/>
      <c r="K22" s="86"/>
      <c r="L22" s="86" t="s">
        <v>261</v>
      </c>
      <c r="M22" s="91">
        <v>15600</v>
      </c>
    </row>
    <row r="23" spans="1:13" ht="58.8" customHeight="1">
      <c r="A23" s="37"/>
      <c r="B23" s="86" t="s">
        <v>2</v>
      </c>
      <c r="C23" s="87">
        <v>16</v>
      </c>
      <c r="D23" s="100" t="s">
        <v>48</v>
      </c>
      <c r="E23" s="100" t="s">
        <v>48</v>
      </c>
      <c r="F23" s="89" t="s">
        <v>33</v>
      </c>
      <c r="G23" s="101">
        <v>100</v>
      </c>
      <c r="H23" s="86"/>
      <c r="I23" s="86"/>
      <c r="J23" s="86"/>
      <c r="K23" s="86"/>
      <c r="L23" s="86" t="s">
        <v>261</v>
      </c>
      <c r="M23" s="91">
        <v>13000</v>
      </c>
    </row>
    <row r="24" spans="2:13" ht="58.8" customHeight="1">
      <c r="B24" s="86" t="s">
        <v>2</v>
      </c>
      <c r="C24" s="87">
        <v>17</v>
      </c>
      <c r="D24" s="100" t="s">
        <v>49</v>
      </c>
      <c r="E24" s="100" t="s">
        <v>49</v>
      </c>
      <c r="F24" s="89" t="s">
        <v>33</v>
      </c>
      <c r="G24" s="101">
        <v>1700</v>
      </c>
      <c r="H24" s="86"/>
      <c r="I24" s="86"/>
      <c r="J24" s="86"/>
      <c r="K24" s="86"/>
      <c r="L24" s="86" t="s">
        <v>261</v>
      </c>
      <c r="M24" s="91">
        <v>221000</v>
      </c>
    </row>
    <row r="25" spans="2:13" ht="58.8" customHeight="1">
      <c r="B25" s="86" t="s">
        <v>2</v>
      </c>
      <c r="C25" s="87">
        <v>18</v>
      </c>
      <c r="D25" s="102" t="s">
        <v>50</v>
      </c>
      <c r="E25" s="102" t="s">
        <v>50</v>
      </c>
      <c r="F25" s="89" t="s">
        <v>33</v>
      </c>
      <c r="G25" s="99">
        <v>300</v>
      </c>
      <c r="H25" s="86"/>
      <c r="I25" s="86"/>
      <c r="J25" s="86"/>
      <c r="K25" s="86"/>
      <c r="L25" s="86" t="s">
        <v>261</v>
      </c>
      <c r="M25" s="91">
        <v>75000</v>
      </c>
    </row>
    <row r="26" spans="2:13" ht="58.8" customHeight="1">
      <c r="B26" s="86" t="s">
        <v>2</v>
      </c>
      <c r="C26" s="87">
        <v>19</v>
      </c>
      <c r="D26" s="102" t="s">
        <v>51</v>
      </c>
      <c r="E26" s="102" t="s">
        <v>51</v>
      </c>
      <c r="F26" s="89" t="s">
        <v>33</v>
      </c>
      <c r="G26" s="103">
        <v>300</v>
      </c>
      <c r="H26" s="86"/>
      <c r="I26" s="86"/>
      <c r="J26" s="86"/>
      <c r="K26" s="86"/>
      <c r="L26" s="86" t="s">
        <v>261</v>
      </c>
      <c r="M26" s="91">
        <v>75000</v>
      </c>
    </row>
    <row r="27" spans="2:13" ht="58.8" customHeight="1">
      <c r="B27" s="86" t="s">
        <v>2</v>
      </c>
      <c r="C27" s="87">
        <v>20</v>
      </c>
      <c r="D27" s="102" t="s">
        <v>52</v>
      </c>
      <c r="E27" s="102" t="s">
        <v>52</v>
      </c>
      <c r="F27" s="89" t="s">
        <v>33</v>
      </c>
      <c r="G27" s="93">
        <v>250</v>
      </c>
      <c r="H27" s="86"/>
      <c r="I27" s="86"/>
      <c r="J27" s="86"/>
      <c r="K27" s="86"/>
      <c r="L27" s="86" t="s">
        <v>261</v>
      </c>
      <c r="M27" s="91">
        <v>62500</v>
      </c>
    </row>
    <row r="28" spans="2:13" ht="58.8" customHeight="1">
      <c r="B28" s="86" t="s">
        <v>2</v>
      </c>
      <c r="C28" s="87">
        <v>21</v>
      </c>
      <c r="D28" s="92" t="s">
        <v>53</v>
      </c>
      <c r="E28" s="92" t="s">
        <v>53</v>
      </c>
      <c r="F28" s="89" t="s">
        <v>33</v>
      </c>
      <c r="G28" s="104">
        <v>2000</v>
      </c>
      <c r="H28" s="86"/>
      <c r="I28" s="86"/>
      <c r="J28" s="86"/>
      <c r="K28" s="86"/>
      <c r="L28" s="86" t="s">
        <v>261</v>
      </c>
      <c r="M28" s="91">
        <v>80000</v>
      </c>
    </row>
    <row r="29" spans="2:22" ht="58.8" customHeight="1">
      <c r="B29" s="86" t="s">
        <v>2</v>
      </c>
      <c r="C29" s="87">
        <v>22</v>
      </c>
      <c r="D29" s="92" t="s">
        <v>54</v>
      </c>
      <c r="E29" s="92" t="s">
        <v>54</v>
      </c>
      <c r="F29" s="89" t="s">
        <v>33</v>
      </c>
      <c r="G29" s="89">
        <v>800</v>
      </c>
      <c r="H29" s="86"/>
      <c r="I29" s="86"/>
      <c r="J29" s="86"/>
      <c r="K29" s="86"/>
      <c r="L29" s="86" t="s">
        <v>261</v>
      </c>
      <c r="M29" s="91">
        <v>3200</v>
      </c>
      <c r="N29" s="9"/>
      <c r="O29" s="9"/>
      <c r="P29" s="9"/>
      <c r="Q29" s="9"/>
      <c r="R29" s="9"/>
      <c r="S29" s="9"/>
      <c r="T29" s="9"/>
      <c r="U29" s="9"/>
      <c r="V29" s="9"/>
    </row>
    <row r="30" spans="2:13" ht="58.8" customHeight="1">
      <c r="B30" s="86" t="s">
        <v>2</v>
      </c>
      <c r="C30" s="87">
        <v>23</v>
      </c>
      <c r="D30" s="92" t="s">
        <v>54</v>
      </c>
      <c r="E30" s="92" t="s">
        <v>54</v>
      </c>
      <c r="F30" s="89" t="s">
        <v>33</v>
      </c>
      <c r="G30" s="89">
        <v>600</v>
      </c>
      <c r="H30" s="86"/>
      <c r="I30" s="86"/>
      <c r="J30" s="86"/>
      <c r="K30" s="86"/>
      <c r="L30" s="86" t="s">
        <v>261</v>
      </c>
      <c r="M30" s="91">
        <v>2400</v>
      </c>
    </row>
    <row r="31" spans="2:13" ht="58.8" customHeight="1">
      <c r="B31" s="86" t="s">
        <v>2</v>
      </c>
      <c r="C31" s="87">
        <v>24</v>
      </c>
      <c r="D31" s="92" t="s">
        <v>55</v>
      </c>
      <c r="E31" s="92" t="s">
        <v>55</v>
      </c>
      <c r="F31" s="89" t="s">
        <v>33</v>
      </c>
      <c r="G31" s="105">
        <v>50</v>
      </c>
      <c r="H31" s="86"/>
      <c r="I31" s="86"/>
      <c r="J31" s="86"/>
      <c r="K31" s="86"/>
      <c r="L31" s="86" t="s">
        <v>261</v>
      </c>
      <c r="M31" s="91">
        <v>500</v>
      </c>
    </row>
    <row r="32" spans="2:13" ht="58.8" customHeight="1">
      <c r="B32" s="86" t="s">
        <v>2</v>
      </c>
      <c r="C32" s="87">
        <v>25</v>
      </c>
      <c r="D32" s="92" t="s">
        <v>263</v>
      </c>
      <c r="E32" s="92" t="s">
        <v>263</v>
      </c>
      <c r="F32" s="89" t="s">
        <v>33</v>
      </c>
      <c r="G32" s="99">
        <v>30</v>
      </c>
      <c r="H32" s="86"/>
      <c r="I32" s="86"/>
      <c r="J32" s="86"/>
      <c r="K32" s="86"/>
      <c r="L32" s="86" t="s">
        <v>261</v>
      </c>
      <c r="M32" s="91">
        <v>120000</v>
      </c>
    </row>
    <row r="33" spans="2:13" ht="58.8" customHeight="1">
      <c r="B33" s="86" t="s">
        <v>2</v>
      </c>
      <c r="C33" s="87">
        <v>26</v>
      </c>
      <c r="D33" s="92" t="s">
        <v>264</v>
      </c>
      <c r="E33" s="92" t="s">
        <v>264</v>
      </c>
      <c r="F33" s="89" t="s">
        <v>33</v>
      </c>
      <c r="G33" s="99">
        <v>20</v>
      </c>
      <c r="H33" s="86"/>
      <c r="I33" s="86"/>
      <c r="J33" s="86"/>
      <c r="K33" s="86"/>
      <c r="L33" s="86" t="s">
        <v>261</v>
      </c>
      <c r="M33" s="91">
        <v>80000</v>
      </c>
    </row>
    <row r="34" spans="2:13" ht="58.8" customHeight="1">
      <c r="B34" s="86" t="s">
        <v>2</v>
      </c>
      <c r="C34" s="87">
        <v>27</v>
      </c>
      <c r="D34" s="92" t="s">
        <v>56</v>
      </c>
      <c r="E34" s="92" t="s">
        <v>56</v>
      </c>
      <c r="F34" s="89" t="s">
        <v>33</v>
      </c>
      <c r="G34" s="105">
        <v>50</v>
      </c>
      <c r="H34" s="86"/>
      <c r="I34" s="86"/>
      <c r="J34" s="86"/>
      <c r="K34" s="86"/>
      <c r="L34" s="86" t="s">
        <v>261</v>
      </c>
      <c r="M34" s="91">
        <v>1500</v>
      </c>
    </row>
    <row r="35" spans="2:13" ht="58.8" customHeight="1">
      <c r="B35" s="86" t="s">
        <v>2</v>
      </c>
      <c r="C35" s="87">
        <v>28</v>
      </c>
      <c r="D35" s="92" t="s">
        <v>57</v>
      </c>
      <c r="E35" s="92" t="s">
        <v>57</v>
      </c>
      <c r="F35" s="89" t="s">
        <v>33</v>
      </c>
      <c r="G35" s="105">
        <v>1000</v>
      </c>
      <c r="H35" s="86"/>
      <c r="I35" s="86"/>
      <c r="J35" s="86"/>
      <c r="K35" s="86"/>
      <c r="L35" s="86" t="s">
        <v>261</v>
      </c>
      <c r="M35" s="91">
        <v>5000</v>
      </c>
    </row>
    <row r="36" spans="2:13" ht="58.8" customHeight="1">
      <c r="B36" s="86" t="s">
        <v>2</v>
      </c>
      <c r="C36" s="87">
        <v>29</v>
      </c>
      <c r="D36" s="92" t="s">
        <v>58</v>
      </c>
      <c r="E36" s="92" t="s">
        <v>58</v>
      </c>
      <c r="F36" s="89" t="s">
        <v>33</v>
      </c>
      <c r="G36" s="93">
        <v>300</v>
      </c>
      <c r="H36" s="86"/>
      <c r="I36" s="86"/>
      <c r="J36" s="86"/>
      <c r="K36" s="86"/>
      <c r="L36" s="86" t="s">
        <v>261</v>
      </c>
      <c r="M36" s="91">
        <v>1200</v>
      </c>
    </row>
    <row r="37" spans="2:13" ht="58.8" customHeight="1">
      <c r="B37" s="86" t="s">
        <v>2</v>
      </c>
      <c r="C37" s="87">
        <v>30</v>
      </c>
      <c r="D37" s="92" t="s">
        <v>59</v>
      </c>
      <c r="E37" s="92" t="s">
        <v>59</v>
      </c>
      <c r="F37" s="89" t="s">
        <v>33</v>
      </c>
      <c r="G37" s="93">
        <v>300</v>
      </c>
      <c r="H37" s="86"/>
      <c r="I37" s="86"/>
      <c r="J37" s="86"/>
      <c r="K37" s="86"/>
      <c r="L37" s="86" t="s">
        <v>261</v>
      </c>
      <c r="M37" s="91">
        <v>1200</v>
      </c>
    </row>
    <row r="38" spans="2:13" ht="58.8" customHeight="1">
      <c r="B38" s="86" t="s">
        <v>2</v>
      </c>
      <c r="C38" s="87">
        <v>31</v>
      </c>
      <c r="D38" s="92" t="s">
        <v>60</v>
      </c>
      <c r="E38" s="92" t="s">
        <v>60</v>
      </c>
      <c r="F38" s="89" t="s">
        <v>33</v>
      </c>
      <c r="G38" s="99">
        <v>500</v>
      </c>
      <c r="H38" s="86"/>
      <c r="I38" s="86"/>
      <c r="J38" s="86"/>
      <c r="K38" s="86"/>
      <c r="L38" s="86" t="s">
        <v>261</v>
      </c>
      <c r="M38" s="91">
        <v>5000</v>
      </c>
    </row>
    <row r="39" spans="2:13" ht="58.8" customHeight="1">
      <c r="B39" s="86" t="s">
        <v>2</v>
      </c>
      <c r="C39" s="87">
        <v>32</v>
      </c>
      <c r="D39" s="92" t="s">
        <v>61</v>
      </c>
      <c r="E39" s="92" t="s">
        <v>61</v>
      </c>
      <c r="F39" s="89" t="s">
        <v>33</v>
      </c>
      <c r="G39" s="99">
        <v>8000</v>
      </c>
      <c r="H39" s="86"/>
      <c r="I39" s="86"/>
      <c r="J39" s="86"/>
      <c r="K39" s="86"/>
      <c r="L39" s="86" t="s">
        <v>261</v>
      </c>
      <c r="M39" s="91">
        <v>400000</v>
      </c>
    </row>
    <row r="40" spans="2:13" ht="58.8" customHeight="1">
      <c r="B40" s="86" t="s">
        <v>2</v>
      </c>
      <c r="C40" s="87">
        <v>33</v>
      </c>
      <c r="D40" s="92" t="s">
        <v>62</v>
      </c>
      <c r="E40" s="92" t="s">
        <v>62</v>
      </c>
      <c r="F40" s="89" t="s">
        <v>33</v>
      </c>
      <c r="G40" s="99">
        <v>600</v>
      </c>
      <c r="H40" s="86"/>
      <c r="I40" s="86"/>
      <c r="J40" s="86"/>
      <c r="K40" s="86"/>
      <c r="L40" s="86" t="s">
        <v>261</v>
      </c>
      <c r="M40" s="91">
        <v>58800</v>
      </c>
    </row>
    <row r="41" spans="2:13" ht="58.8" customHeight="1">
      <c r="B41" s="86" t="s">
        <v>2</v>
      </c>
      <c r="C41" s="87">
        <v>34</v>
      </c>
      <c r="D41" s="92" t="s">
        <v>63</v>
      </c>
      <c r="E41" s="92" t="s">
        <v>63</v>
      </c>
      <c r="F41" s="89" t="s">
        <v>33</v>
      </c>
      <c r="G41" s="99">
        <v>500</v>
      </c>
      <c r="H41" s="86"/>
      <c r="I41" s="86"/>
      <c r="J41" s="86"/>
      <c r="K41" s="86"/>
      <c r="L41" s="86" t="s">
        <v>261</v>
      </c>
      <c r="M41" s="91">
        <v>72500</v>
      </c>
    </row>
    <row r="42" spans="2:13" ht="58.8" customHeight="1">
      <c r="B42" s="86" t="s">
        <v>2</v>
      </c>
      <c r="C42" s="87">
        <v>35</v>
      </c>
      <c r="D42" s="92" t="s">
        <v>64</v>
      </c>
      <c r="E42" s="92" t="s">
        <v>64</v>
      </c>
      <c r="F42" s="89" t="s">
        <v>33</v>
      </c>
      <c r="G42" s="104">
        <v>10</v>
      </c>
      <c r="H42" s="86"/>
      <c r="I42" s="86"/>
      <c r="J42" s="86"/>
      <c r="K42" s="86"/>
      <c r="L42" s="86" t="s">
        <v>261</v>
      </c>
      <c r="M42" s="91">
        <v>2000</v>
      </c>
    </row>
    <row r="43" spans="2:13" ht="58.8" customHeight="1">
      <c r="B43" s="86" t="s">
        <v>2</v>
      </c>
      <c r="C43" s="87">
        <v>36</v>
      </c>
      <c r="D43" s="92" t="s">
        <v>65</v>
      </c>
      <c r="E43" s="92" t="s">
        <v>65</v>
      </c>
      <c r="F43" s="89" t="s">
        <v>33</v>
      </c>
      <c r="G43" s="93">
        <v>1900</v>
      </c>
      <c r="H43" s="86"/>
      <c r="I43" s="86"/>
      <c r="J43" s="86"/>
      <c r="K43" s="86"/>
      <c r="L43" s="86" t="s">
        <v>261</v>
      </c>
      <c r="M43" s="91">
        <v>20900</v>
      </c>
    </row>
    <row r="44" spans="2:13" ht="58.8" customHeight="1">
      <c r="B44" s="86" t="s">
        <v>2</v>
      </c>
      <c r="C44" s="87">
        <v>37</v>
      </c>
      <c r="D44" s="92" t="s">
        <v>66</v>
      </c>
      <c r="E44" s="92" t="s">
        <v>66</v>
      </c>
      <c r="F44" s="89" t="s">
        <v>33</v>
      </c>
      <c r="G44" s="97">
        <v>5000</v>
      </c>
      <c r="H44" s="86"/>
      <c r="I44" s="86"/>
      <c r="J44" s="86"/>
      <c r="K44" s="86"/>
      <c r="L44" s="86" t="s">
        <v>261</v>
      </c>
      <c r="M44" s="91">
        <v>25000</v>
      </c>
    </row>
    <row r="45" spans="2:13" ht="58.8" customHeight="1">
      <c r="B45" s="86" t="s">
        <v>2</v>
      </c>
      <c r="C45" s="87">
        <v>38</v>
      </c>
      <c r="D45" s="92" t="s">
        <v>67</v>
      </c>
      <c r="E45" s="92" t="s">
        <v>67</v>
      </c>
      <c r="F45" s="89" t="s">
        <v>33</v>
      </c>
      <c r="G45" s="93">
        <v>50</v>
      </c>
      <c r="H45" s="86"/>
      <c r="I45" s="86"/>
      <c r="J45" s="86"/>
      <c r="K45" s="86"/>
      <c r="L45" s="86" t="s">
        <v>261</v>
      </c>
      <c r="M45" s="91">
        <v>650</v>
      </c>
    </row>
    <row r="46" spans="2:13" ht="58.8" customHeight="1">
      <c r="B46" s="86" t="s">
        <v>2</v>
      </c>
      <c r="C46" s="87">
        <v>39</v>
      </c>
      <c r="D46" s="92" t="s">
        <v>68</v>
      </c>
      <c r="E46" s="92" t="s">
        <v>68</v>
      </c>
      <c r="F46" s="89" t="s">
        <v>33</v>
      </c>
      <c r="G46" s="93">
        <v>50</v>
      </c>
      <c r="H46" s="86"/>
      <c r="I46" s="86"/>
      <c r="J46" s="86"/>
      <c r="K46" s="86"/>
      <c r="L46" s="86" t="s">
        <v>261</v>
      </c>
      <c r="M46" s="91">
        <v>350</v>
      </c>
    </row>
    <row r="47" spans="2:13" ht="58.8" customHeight="1">
      <c r="B47" s="86" t="s">
        <v>2</v>
      </c>
      <c r="C47" s="87">
        <v>40</v>
      </c>
      <c r="D47" s="92" t="s">
        <v>69</v>
      </c>
      <c r="E47" s="92" t="s">
        <v>69</v>
      </c>
      <c r="F47" s="89" t="s">
        <v>33</v>
      </c>
      <c r="G47" s="89">
        <v>1500</v>
      </c>
      <c r="H47" s="86"/>
      <c r="I47" s="86"/>
      <c r="J47" s="86"/>
      <c r="K47" s="86"/>
      <c r="L47" s="86" t="s">
        <v>261</v>
      </c>
      <c r="M47" s="91">
        <v>3000</v>
      </c>
    </row>
    <row r="48" spans="2:13" ht="58.8" customHeight="1">
      <c r="B48" s="86" t="s">
        <v>2</v>
      </c>
      <c r="C48" s="87">
        <v>41</v>
      </c>
      <c r="D48" s="92" t="s">
        <v>70</v>
      </c>
      <c r="E48" s="92" t="s">
        <v>70</v>
      </c>
      <c r="F48" s="89" t="s">
        <v>33</v>
      </c>
      <c r="G48" s="93">
        <v>5</v>
      </c>
      <c r="H48" s="86"/>
      <c r="I48" s="86"/>
      <c r="J48" s="86"/>
      <c r="K48" s="86"/>
      <c r="L48" s="86" t="s">
        <v>261</v>
      </c>
      <c r="M48" s="91">
        <v>140</v>
      </c>
    </row>
    <row r="49" spans="2:13" ht="58.8" customHeight="1">
      <c r="B49" s="86" t="s">
        <v>2</v>
      </c>
      <c r="C49" s="87">
        <v>42</v>
      </c>
      <c r="D49" s="88" t="s">
        <v>71</v>
      </c>
      <c r="E49" s="88" t="s">
        <v>71</v>
      </c>
      <c r="F49" s="89" t="s">
        <v>33</v>
      </c>
      <c r="G49" s="90">
        <v>180</v>
      </c>
      <c r="H49" s="86"/>
      <c r="I49" s="86"/>
      <c r="J49" s="86"/>
      <c r="K49" s="86"/>
      <c r="L49" s="86" t="s">
        <v>261</v>
      </c>
      <c r="M49" s="91">
        <v>1620</v>
      </c>
    </row>
    <row r="50" spans="2:13" ht="58.8" customHeight="1">
      <c r="B50" s="86" t="s">
        <v>2</v>
      </c>
      <c r="C50" s="87">
        <v>43</v>
      </c>
      <c r="D50" s="92" t="s">
        <v>72</v>
      </c>
      <c r="E50" s="92" t="s">
        <v>72</v>
      </c>
      <c r="F50" s="89" t="s">
        <v>33</v>
      </c>
      <c r="G50" s="93">
        <v>1000</v>
      </c>
      <c r="H50" s="86"/>
      <c r="I50" s="86"/>
      <c r="J50" s="86"/>
      <c r="K50" s="86"/>
      <c r="L50" s="86" t="s">
        <v>261</v>
      </c>
      <c r="M50" s="91">
        <v>6000</v>
      </c>
    </row>
    <row r="51" spans="2:13" ht="58.8" customHeight="1">
      <c r="B51" s="86" t="s">
        <v>2</v>
      </c>
      <c r="C51" s="87">
        <v>44</v>
      </c>
      <c r="D51" s="92" t="s">
        <v>73</v>
      </c>
      <c r="E51" s="92" t="s">
        <v>73</v>
      </c>
      <c r="F51" s="89" t="s">
        <v>33</v>
      </c>
      <c r="G51" s="89">
        <v>500</v>
      </c>
      <c r="H51" s="86"/>
      <c r="I51" s="86"/>
      <c r="J51" s="86"/>
      <c r="K51" s="86"/>
      <c r="L51" s="86" t="s">
        <v>261</v>
      </c>
      <c r="M51" s="91">
        <v>6000</v>
      </c>
    </row>
    <row r="52" spans="2:13" ht="58.8" customHeight="1">
      <c r="B52" s="86" t="s">
        <v>2</v>
      </c>
      <c r="C52" s="87">
        <v>45</v>
      </c>
      <c r="D52" s="92" t="s">
        <v>74</v>
      </c>
      <c r="E52" s="92" t="s">
        <v>74</v>
      </c>
      <c r="F52" s="89" t="s">
        <v>33</v>
      </c>
      <c r="G52" s="89">
        <v>1000</v>
      </c>
      <c r="H52" s="86"/>
      <c r="I52" s="86"/>
      <c r="J52" s="86"/>
      <c r="K52" s="86"/>
      <c r="L52" s="86" t="s">
        <v>261</v>
      </c>
      <c r="M52" s="91">
        <v>22000</v>
      </c>
    </row>
    <row r="53" spans="2:13" ht="58.8" customHeight="1">
      <c r="B53" s="86" t="s">
        <v>2</v>
      </c>
      <c r="C53" s="87">
        <v>46</v>
      </c>
      <c r="D53" s="88" t="s">
        <v>75</v>
      </c>
      <c r="E53" s="88" t="s">
        <v>75</v>
      </c>
      <c r="F53" s="89" t="s">
        <v>33</v>
      </c>
      <c r="G53" s="90">
        <v>4000</v>
      </c>
      <c r="H53" s="86"/>
      <c r="I53" s="86"/>
      <c r="J53" s="86"/>
      <c r="K53" s="86"/>
      <c r="L53" s="86" t="s">
        <v>261</v>
      </c>
      <c r="M53" s="91">
        <v>12000</v>
      </c>
    </row>
    <row r="54" spans="2:13" ht="58.8" customHeight="1">
      <c r="B54" s="86" t="s">
        <v>2</v>
      </c>
      <c r="C54" s="87">
        <v>47</v>
      </c>
      <c r="D54" s="92" t="s">
        <v>76</v>
      </c>
      <c r="E54" s="92" t="s">
        <v>76</v>
      </c>
      <c r="F54" s="89" t="s">
        <v>33</v>
      </c>
      <c r="G54" s="89">
        <v>100</v>
      </c>
      <c r="H54" s="86"/>
      <c r="I54" s="86"/>
      <c r="J54" s="86"/>
      <c r="K54" s="86"/>
      <c r="L54" s="86" t="s">
        <v>261</v>
      </c>
      <c r="M54" s="91">
        <v>3500</v>
      </c>
    </row>
    <row r="55" spans="2:13" ht="58.8" customHeight="1">
      <c r="B55" s="86" t="s">
        <v>2</v>
      </c>
      <c r="C55" s="87">
        <v>48</v>
      </c>
      <c r="D55" s="92" t="s">
        <v>77</v>
      </c>
      <c r="E55" s="92" t="s">
        <v>77</v>
      </c>
      <c r="F55" s="89" t="s">
        <v>33</v>
      </c>
      <c r="G55" s="89">
        <v>1000</v>
      </c>
      <c r="H55" s="86"/>
      <c r="I55" s="86"/>
      <c r="J55" s="86"/>
      <c r="K55" s="86"/>
      <c r="L55" s="86" t="s">
        <v>261</v>
      </c>
      <c r="M55" s="91">
        <v>3000</v>
      </c>
    </row>
    <row r="56" spans="2:13" ht="58.8" customHeight="1">
      <c r="B56" s="86" t="s">
        <v>2</v>
      </c>
      <c r="C56" s="87">
        <v>49</v>
      </c>
      <c r="D56" s="92" t="s">
        <v>78</v>
      </c>
      <c r="E56" s="92" t="s">
        <v>78</v>
      </c>
      <c r="F56" s="89" t="s">
        <v>33</v>
      </c>
      <c r="G56" s="105">
        <v>15000</v>
      </c>
      <c r="H56" s="86"/>
      <c r="I56" s="86"/>
      <c r="J56" s="86"/>
      <c r="K56" s="86"/>
      <c r="L56" s="86" t="s">
        <v>261</v>
      </c>
      <c r="M56" s="91">
        <v>210000</v>
      </c>
    </row>
    <row r="57" spans="2:13" ht="58.8" customHeight="1">
      <c r="B57" s="86" t="s">
        <v>2</v>
      </c>
      <c r="C57" s="87">
        <v>50</v>
      </c>
      <c r="D57" s="92" t="s">
        <v>79</v>
      </c>
      <c r="E57" s="92" t="s">
        <v>79</v>
      </c>
      <c r="F57" s="89" t="s">
        <v>33</v>
      </c>
      <c r="G57" s="97">
        <v>15000</v>
      </c>
      <c r="H57" s="86"/>
      <c r="I57" s="86"/>
      <c r="J57" s="86"/>
      <c r="K57" s="86"/>
      <c r="L57" s="86" t="s">
        <v>261</v>
      </c>
      <c r="M57" s="91">
        <v>60000</v>
      </c>
    </row>
    <row r="58" spans="2:13" ht="58.8" customHeight="1">
      <c r="B58" s="86" t="s">
        <v>2</v>
      </c>
      <c r="C58" s="87">
        <v>51</v>
      </c>
      <c r="D58" s="92" t="s">
        <v>80</v>
      </c>
      <c r="E58" s="92" t="s">
        <v>80</v>
      </c>
      <c r="F58" s="89" t="s">
        <v>33</v>
      </c>
      <c r="G58" s="89">
        <v>20</v>
      </c>
      <c r="H58" s="86"/>
      <c r="I58" s="86"/>
      <c r="J58" s="86"/>
      <c r="K58" s="86"/>
      <c r="L58" s="86" t="s">
        <v>261</v>
      </c>
      <c r="M58" s="91">
        <v>200</v>
      </c>
    </row>
    <row r="59" spans="2:13" ht="58.8" customHeight="1">
      <c r="B59" s="86" t="s">
        <v>2</v>
      </c>
      <c r="C59" s="87">
        <v>52</v>
      </c>
      <c r="D59" s="88" t="s">
        <v>81</v>
      </c>
      <c r="E59" s="88" t="s">
        <v>81</v>
      </c>
      <c r="F59" s="89" t="s">
        <v>33</v>
      </c>
      <c r="G59" s="90">
        <v>13</v>
      </c>
      <c r="H59" s="86"/>
      <c r="I59" s="86"/>
      <c r="J59" s="86"/>
      <c r="K59" s="86"/>
      <c r="L59" s="86" t="s">
        <v>261</v>
      </c>
      <c r="M59" s="91">
        <v>1040</v>
      </c>
    </row>
    <row r="60" spans="2:13" ht="58.8" customHeight="1">
      <c r="B60" s="86" t="s">
        <v>2</v>
      </c>
      <c r="C60" s="87">
        <v>53</v>
      </c>
      <c r="D60" s="92" t="s">
        <v>82</v>
      </c>
      <c r="E60" s="92" t="s">
        <v>82</v>
      </c>
      <c r="F60" s="89" t="s">
        <v>33</v>
      </c>
      <c r="G60" s="97">
        <v>10</v>
      </c>
      <c r="H60" s="86"/>
      <c r="I60" s="86"/>
      <c r="J60" s="86"/>
      <c r="K60" s="86"/>
      <c r="L60" s="86" t="s">
        <v>261</v>
      </c>
      <c r="M60" s="91">
        <v>3000</v>
      </c>
    </row>
    <row r="61" spans="2:13" ht="58.8" customHeight="1">
      <c r="B61" s="86" t="s">
        <v>2</v>
      </c>
      <c r="C61" s="87">
        <v>54</v>
      </c>
      <c r="D61" s="92" t="s">
        <v>83</v>
      </c>
      <c r="E61" s="92" t="s">
        <v>83</v>
      </c>
      <c r="F61" s="89" t="s">
        <v>33</v>
      </c>
      <c r="G61" s="99">
        <v>300</v>
      </c>
      <c r="H61" s="86"/>
      <c r="I61" s="86"/>
      <c r="J61" s="86"/>
      <c r="K61" s="86"/>
      <c r="L61" s="86" t="s">
        <v>261</v>
      </c>
      <c r="M61" s="91">
        <v>6000</v>
      </c>
    </row>
    <row r="62" spans="2:13" ht="58.8" customHeight="1">
      <c r="B62" s="86" t="s">
        <v>2</v>
      </c>
      <c r="C62" s="87">
        <v>55</v>
      </c>
      <c r="D62" s="92" t="s">
        <v>84</v>
      </c>
      <c r="E62" s="92" t="s">
        <v>84</v>
      </c>
      <c r="F62" s="89" t="s">
        <v>33</v>
      </c>
      <c r="G62" s="105">
        <v>20</v>
      </c>
      <c r="H62" s="86"/>
      <c r="I62" s="86"/>
      <c r="J62" s="86"/>
      <c r="K62" s="86"/>
      <c r="L62" s="86" t="s">
        <v>261</v>
      </c>
      <c r="M62" s="91">
        <v>3600</v>
      </c>
    </row>
    <row r="63" spans="2:13" ht="58.8" customHeight="1">
      <c r="B63" s="86" t="s">
        <v>2</v>
      </c>
      <c r="C63" s="87">
        <v>56</v>
      </c>
      <c r="D63" s="92" t="s">
        <v>85</v>
      </c>
      <c r="E63" s="92" t="s">
        <v>85</v>
      </c>
      <c r="F63" s="89" t="s">
        <v>33</v>
      </c>
      <c r="G63" s="105">
        <v>20</v>
      </c>
      <c r="H63" s="86"/>
      <c r="I63" s="86"/>
      <c r="J63" s="86"/>
      <c r="K63" s="86"/>
      <c r="L63" s="86" t="s">
        <v>261</v>
      </c>
      <c r="M63" s="91">
        <v>3600</v>
      </c>
    </row>
    <row r="64" spans="2:13" ht="58.8" customHeight="1">
      <c r="B64" s="86" t="s">
        <v>2</v>
      </c>
      <c r="C64" s="87">
        <v>57</v>
      </c>
      <c r="D64" s="92" t="s">
        <v>86</v>
      </c>
      <c r="E64" s="92" t="s">
        <v>86</v>
      </c>
      <c r="F64" s="89" t="s">
        <v>33</v>
      </c>
      <c r="G64" s="105">
        <v>20</v>
      </c>
      <c r="H64" s="86"/>
      <c r="I64" s="86"/>
      <c r="J64" s="86"/>
      <c r="K64" s="86"/>
      <c r="L64" s="86" t="s">
        <v>261</v>
      </c>
      <c r="M64" s="91">
        <v>3600</v>
      </c>
    </row>
    <row r="65" spans="2:13" ht="58.8" customHeight="1">
      <c r="B65" s="86" t="s">
        <v>2</v>
      </c>
      <c r="C65" s="87">
        <v>58</v>
      </c>
      <c r="D65" s="92" t="s">
        <v>87</v>
      </c>
      <c r="E65" s="92" t="s">
        <v>87</v>
      </c>
      <c r="F65" s="89" t="s">
        <v>33</v>
      </c>
      <c r="G65" s="105">
        <v>500</v>
      </c>
      <c r="H65" s="86"/>
      <c r="I65" s="86"/>
      <c r="J65" s="86"/>
      <c r="K65" s="86"/>
      <c r="L65" s="86" t="s">
        <v>261</v>
      </c>
      <c r="M65" s="91">
        <v>5000</v>
      </c>
    </row>
    <row r="66" spans="2:13" ht="58.8" customHeight="1">
      <c r="B66" s="86" t="s">
        <v>2</v>
      </c>
      <c r="C66" s="87">
        <v>59</v>
      </c>
      <c r="D66" s="92" t="s">
        <v>88</v>
      </c>
      <c r="E66" s="92" t="s">
        <v>88</v>
      </c>
      <c r="F66" s="89" t="s">
        <v>33</v>
      </c>
      <c r="G66" s="105">
        <v>4000</v>
      </c>
      <c r="H66" s="86"/>
      <c r="I66" s="86"/>
      <c r="J66" s="86"/>
      <c r="K66" s="86"/>
      <c r="L66" s="86" t="s">
        <v>261</v>
      </c>
      <c r="M66" s="91">
        <v>40000</v>
      </c>
    </row>
    <row r="67" spans="2:13" ht="58.8" customHeight="1">
      <c r="B67" s="86" t="s">
        <v>2</v>
      </c>
      <c r="C67" s="87">
        <v>60</v>
      </c>
      <c r="D67" s="88" t="s">
        <v>89</v>
      </c>
      <c r="E67" s="88" t="s">
        <v>89</v>
      </c>
      <c r="F67" s="89" t="s">
        <v>33</v>
      </c>
      <c r="G67" s="90">
        <v>5000</v>
      </c>
      <c r="H67" s="86"/>
      <c r="I67" s="86"/>
      <c r="J67" s="86"/>
      <c r="K67" s="86"/>
      <c r="L67" s="86" t="s">
        <v>261</v>
      </c>
      <c r="M67" s="91">
        <v>5000</v>
      </c>
    </row>
    <row r="68" spans="2:13" ht="58.8" customHeight="1">
      <c r="B68" s="86" t="s">
        <v>2</v>
      </c>
      <c r="C68" s="87">
        <v>61</v>
      </c>
      <c r="D68" s="92" t="s">
        <v>90</v>
      </c>
      <c r="E68" s="92" t="s">
        <v>90</v>
      </c>
      <c r="F68" s="89" t="s">
        <v>33</v>
      </c>
      <c r="G68" s="93">
        <v>2000</v>
      </c>
      <c r="H68" s="86"/>
      <c r="I68" s="86"/>
      <c r="J68" s="86"/>
      <c r="K68" s="86"/>
      <c r="L68" s="86" t="s">
        <v>261</v>
      </c>
      <c r="M68" s="91">
        <v>4000</v>
      </c>
    </row>
    <row r="69" spans="2:13" ht="58.8" customHeight="1">
      <c r="B69" s="86" t="s">
        <v>2</v>
      </c>
      <c r="C69" s="87">
        <v>62</v>
      </c>
      <c r="D69" s="92" t="s">
        <v>91</v>
      </c>
      <c r="E69" s="92" t="s">
        <v>91</v>
      </c>
      <c r="F69" s="89" t="s">
        <v>33</v>
      </c>
      <c r="G69" s="93">
        <v>2000</v>
      </c>
      <c r="H69" s="86"/>
      <c r="I69" s="86"/>
      <c r="J69" s="86"/>
      <c r="K69" s="86"/>
      <c r="L69" s="86" t="s">
        <v>261</v>
      </c>
      <c r="M69" s="91">
        <v>8000</v>
      </c>
    </row>
    <row r="70" spans="2:13" ht="58.8" customHeight="1">
      <c r="B70" s="86" t="s">
        <v>2</v>
      </c>
      <c r="C70" s="87">
        <v>63</v>
      </c>
      <c r="D70" s="92" t="s">
        <v>92</v>
      </c>
      <c r="E70" s="92" t="s">
        <v>92</v>
      </c>
      <c r="F70" s="89" t="s">
        <v>33</v>
      </c>
      <c r="G70" s="99">
        <v>400</v>
      </c>
      <c r="H70" s="86"/>
      <c r="I70" s="86"/>
      <c r="J70" s="86"/>
      <c r="K70" s="86"/>
      <c r="L70" s="86" t="s">
        <v>261</v>
      </c>
      <c r="M70" s="91">
        <v>800</v>
      </c>
    </row>
    <row r="71" spans="2:13" ht="58.8" customHeight="1">
      <c r="B71" s="86" t="s">
        <v>2</v>
      </c>
      <c r="C71" s="87">
        <v>64</v>
      </c>
      <c r="D71" s="92" t="s">
        <v>93</v>
      </c>
      <c r="E71" s="92" t="s">
        <v>93</v>
      </c>
      <c r="F71" s="89" t="s">
        <v>33</v>
      </c>
      <c r="G71" s="93">
        <v>4400</v>
      </c>
      <c r="H71" s="86"/>
      <c r="I71" s="86"/>
      <c r="J71" s="86"/>
      <c r="K71" s="86"/>
      <c r="L71" s="86" t="s">
        <v>261</v>
      </c>
      <c r="M71" s="91">
        <v>17600</v>
      </c>
    </row>
    <row r="72" spans="2:13" ht="58.8" customHeight="1">
      <c r="B72" s="86" t="s">
        <v>2</v>
      </c>
      <c r="C72" s="87">
        <v>65</v>
      </c>
      <c r="D72" s="92" t="s">
        <v>265</v>
      </c>
      <c r="E72" s="92" t="s">
        <v>265</v>
      </c>
      <c r="F72" s="89" t="s">
        <v>33</v>
      </c>
      <c r="G72" s="89">
        <v>45</v>
      </c>
      <c r="H72" s="86"/>
      <c r="I72" s="86"/>
      <c r="J72" s="86"/>
      <c r="K72" s="86"/>
      <c r="L72" s="86" t="s">
        <v>261</v>
      </c>
      <c r="M72" s="91">
        <v>22500</v>
      </c>
    </row>
    <row r="73" spans="2:13" ht="58.8" customHeight="1">
      <c r="B73" s="86" t="s">
        <v>2</v>
      </c>
      <c r="C73" s="87">
        <v>66</v>
      </c>
      <c r="D73" s="92" t="s">
        <v>94</v>
      </c>
      <c r="E73" s="92" t="s">
        <v>94</v>
      </c>
      <c r="F73" s="89" t="s">
        <v>33</v>
      </c>
      <c r="G73" s="93">
        <v>2000</v>
      </c>
      <c r="H73" s="86"/>
      <c r="I73" s="86"/>
      <c r="J73" s="86"/>
      <c r="K73" s="86"/>
      <c r="L73" s="86" t="s">
        <v>261</v>
      </c>
      <c r="M73" s="91">
        <v>30000</v>
      </c>
    </row>
    <row r="74" spans="2:13" ht="58.8" customHeight="1">
      <c r="B74" s="86" t="s">
        <v>2</v>
      </c>
      <c r="C74" s="87">
        <v>67</v>
      </c>
      <c r="D74" s="92" t="s">
        <v>95</v>
      </c>
      <c r="E74" s="92" t="s">
        <v>95</v>
      </c>
      <c r="F74" s="89" t="s">
        <v>33</v>
      </c>
      <c r="G74" s="99">
        <v>20</v>
      </c>
      <c r="H74" s="86"/>
      <c r="I74" s="86"/>
      <c r="J74" s="86"/>
      <c r="K74" s="86"/>
      <c r="L74" s="86" t="s">
        <v>261</v>
      </c>
      <c r="M74" s="91">
        <v>4000</v>
      </c>
    </row>
    <row r="75" spans="2:13" ht="58.8" customHeight="1">
      <c r="B75" s="86" t="s">
        <v>2</v>
      </c>
      <c r="C75" s="87">
        <v>68</v>
      </c>
      <c r="D75" s="92" t="s">
        <v>96</v>
      </c>
      <c r="E75" s="92" t="s">
        <v>96</v>
      </c>
      <c r="F75" s="89" t="s">
        <v>33</v>
      </c>
      <c r="G75" s="105">
        <v>10</v>
      </c>
      <c r="H75" s="86"/>
      <c r="I75" s="86"/>
      <c r="J75" s="86"/>
      <c r="K75" s="86"/>
      <c r="L75" s="86" t="s">
        <v>261</v>
      </c>
      <c r="M75" s="91">
        <v>400</v>
      </c>
    </row>
    <row r="76" spans="2:13" ht="58.8" customHeight="1">
      <c r="B76" s="86" t="s">
        <v>2</v>
      </c>
      <c r="C76" s="87">
        <v>69</v>
      </c>
      <c r="D76" s="92" t="s">
        <v>97</v>
      </c>
      <c r="E76" s="92" t="s">
        <v>97</v>
      </c>
      <c r="F76" s="89" t="s">
        <v>33</v>
      </c>
      <c r="G76" s="105">
        <v>20</v>
      </c>
      <c r="H76" s="86"/>
      <c r="I76" s="86"/>
      <c r="J76" s="86"/>
      <c r="K76" s="86"/>
      <c r="L76" s="86" t="s">
        <v>261</v>
      </c>
      <c r="M76" s="91">
        <v>800</v>
      </c>
    </row>
    <row r="77" spans="2:13" ht="58.8" customHeight="1">
      <c r="B77" s="86" t="s">
        <v>2</v>
      </c>
      <c r="C77" s="87">
        <v>70</v>
      </c>
      <c r="D77" s="92" t="s">
        <v>98</v>
      </c>
      <c r="E77" s="92" t="s">
        <v>98</v>
      </c>
      <c r="F77" s="89" t="s">
        <v>33</v>
      </c>
      <c r="G77" s="105">
        <v>20</v>
      </c>
      <c r="H77" s="86"/>
      <c r="I77" s="86"/>
      <c r="J77" s="86"/>
      <c r="K77" s="86"/>
      <c r="L77" s="86" t="s">
        <v>261</v>
      </c>
      <c r="M77" s="91">
        <v>800</v>
      </c>
    </row>
    <row r="78" spans="2:13" ht="58.8" customHeight="1">
      <c r="B78" s="86" t="s">
        <v>2</v>
      </c>
      <c r="C78" s="87">
        <v>71</v>
      </c>
      <c r="D78" s="102" t="s">
        <v>99</v>
      </c>
      <c r="E78" s="102" t="s">
        <v>99</v>
      </c>
      <c r="F78" s="89" t="s">
        <v>33</v>
      </c>
      <c r="G78" s="106">
        <v>25</v>
      </c>
      <c r="H78" s="86"/>
      <c r="I78" s="86"/>
      <c r="J78" s="86"/>
      <c r="K78" s="86"/>
      <c r="L78" s="86" t="s">
        <v>261</v>
      </c>
      <c r="M78" s="91">
        <v>250</v>
      </c>
    </row>
    <row r="79" spans="2:13" ht="58.8" customHeight="1">
      <c r="B79" s="86" t="s">
        <v>2</v>
      </c>
      <c r="C79" s="87">
        <v>72</v>
      </c>
      <c r="D79" s="88" t="s">
        <v>100</v>
      </c>
      <c r="E79" s="88" t="s">
        <v>100</v>
      </c>
      <c r="F79" s="89" t="s">
        <v>33</v>
      </c>
      <c r="G79" s="90">
        <v>205</v>
      </c>
      <c r="H79" s="86"/>
      <c r="I79" s="86"/>
      <c r="J79" s="86"/>
      <c r="K79" s="86"/>
      <c r="L79" s="86" t="s">
        <v>261</v>
      </c>
      <c r="M79" s="91">
        <v>59450</v>
      </c>
    </row>
    <row r="80" spans="2:13" ht="58.8" customHeight="1">
      <c r="B80" s="86" t="s">
        <v>2</v>
      </c>
      <c r="C80" s="87">
        <v>73</v>
      </c>
      <c r="D80" s="102" t="s">
        <v>101</v>
      </c>
      <c r="E80" s="102" t="s">
        <v>101</v>
      </c>
      <c r="F80" s="89" t="s">
        <v>33</v>
      </c>
      <c r="G80" s="106">
        <v>30</v>
      </c>
      <c r="H80" s="86"/>
      <c r="I80" s="86"/>
      <c r="J80" s="86"/>
      <c r="K80" s="86"/>
      <c r="L80" s="86" t="s">
        <v>261</v>
      </c>
      <c r="M80" s="91">
        <v>120</v>
      </c>
    </row>
    <row r="81" spans="2:13" ht="58.8" customHeight="1">
      <c r="B81" s="86" t="s">
        <v>2</v>
      </c>
      <c r="C81" s="87">
        <v>74</v>
      </c>
      <c r="D81" s="92" t="s">
        <v>102</v>
      </c>
      <c r="E81" s="92" t="s">
        <v>102</v>
      </c>
      <c r="F81" s="89" t="s">
        <v>33</v>
      </c>
      <c r="G81" s="89">
        <v>3000</v>
      </c>
      <c r="H81" s="86"/>
      <c r="I81" s="86"/>
      <c r="J81" s="86"/>
      <c r="K81" s="86"/>
      <c r="L81" s="86" t="s">
        <v>261</v>
      </c>
      <c r="M81" s="91">
        <v>12000</v>
      </c>
    </row>
    <row r="82" spans="2:13" ht="58.8" customHeight="1">
      <c r="B82" s="86" t="s">
        <v>2</v>
      </c>
      <c r="C82" s="87">
        <v>75</v>
      </c>
      <c r="D82" s="107" t="s">
        <v>103</v>
      </c>
      <c r="E82" s="107" t="s">
        <v>103</v>
      </c>
      <c r="F82" s="89" t="s">
        <v>33</v>
      </c>
      <c r="G82" s="108">
        <v>10</v>
      </c>
      <c r="H82" s="86"/>
      <c r="I82" s="86"/>
      <c r="J82" s="86"/>
      <c r="K82" s="86"/>
      <c r="L82" s="86" t="s">
        <v>261</v>
      </c>
      <c r="M82" s="91">
        <v>3780</v>
      </c>
    </row>
    <row r="83" spans="2:13" ht="58.8" customHeight="1">
      <c r="B83" s="86" t="s">
        <v>2</v>
      </c>
      <c r="C83" s="87">
        <v>76</v>
      </c>
      <c r="D83" s="107" t="s">
        <v>104</v>
      </c>
      <c r="E83" s="107" t="s">
        <v>104</v>
      </c>
      <c r="F83" s="89" t="s">
        <v>33</v>
      </c>
      <c r="G83" s="108">
        <v>10</v>
      </c>
      <c r="H83" s="86"/>
      <c r="I83" s="86"/>
      <c r="J83" s="86"/>
      <c r="K83" s="86"/>
      <c r="L83" s="86" t="s">
        <v>261</v>
      </c>
      <c r="M83" s="91">
        <v>3780</v>
      </c>
    </row>
    <row r="84" spans="2:13" ht="58.8" customHeight="1">
      <c r="B84" s="86" t="s">
        <v>2</v>
      </c>
      <c r="C84" s="87">
        <v>77</v>
      </c>
      <c r="D84" s="92" t="s">
        <v>105</v>
      </c>
      <c r="E84" s="92" t="s">
        <v>105</v>
      </c>
      <c r="F84" s="89" t="s">
        <v>33</v>
      </c>
      <c r="G84" s="105">
        <v>3000</v>
      </c>
      <c r="H84" s="86"/>
      <c r="I84" s="86"/>
      <c r="J84" s="86"/>
      <c r="K84" s="86"/>
      <c r="L84" s="86" t="s">
        <v>261</v>
      </c>
      <c r="M84" s="91">
        <v>51000</v>
      </c>
    </row>
    <row r="85" spans="2:13" ht="58.8" customHeight="1">
      <c r="B85" s="86" t="s">
        <v>2</v>
      </c>
      <c r="C85" s="87">
        <v>78</v>
      </c>
      <c r="D85" s="92" t="s">
        <v>106</v>
      </c>
      <c r="E85" s="92" t="s">
        <v>106</v>
      </c>
      <c r="F85" s="89" t="s">
        <v>33</v>
      </c>
      <c r="G85" s="103">
        <v>200</v>
      </c>
      <c r="H85" s="86"/>
      <c r="I85" s="86"/>
      <c r="J85" s="86"/>
      <c r="K85" s="86"/>
      <c r="L85" s="86" t="s">
        <v>261</v>
      </c>
      <c r="M85" s="91">
        <v>33000</v>
      </c>
    </row>
    <row r="86" spans="2:13" ht="58.8" customHeight="1">
      <c r="B86" s="86" t="s">
        <v>2</v>
      </c>
      <c r="C86" s="87">
        <v>79</v>
      </c>
      <c r="D86" s="92" t="s">
        <v>107</v>
      </c>
      <c r="E86" s="92" t="s">
        <v>107</v>
      </c>
      <c r="F86" s="89" t="s">
        <v>33</v>
      </c>
      <c r="G86" s="97">
        <v>50</v>
      </c>
      <c r="H86" s="86"/>
      <c r="I86" s="86"/>
      <c r="J86" s="86"/>
      <c r="K86" s="86"/>
      <c r="L86" s="86" t="s">
        <v>261</v>
      </c>
      <c r="M86" s="91">
        <v>8250</v>
      </c>
    </row>
    <row r="87" spans="2:13" ht="58.8" customHeight="1">
      <c r="B87" s="86" t="s">
        <v>2</v>
      </c>
      <c r="C87" s="87">
        <v>80</v>
      </c>
      <c r="D87" s="92" t="s">
        <v>108</v>
      </c>
      <c r="E87" s="92" t="s">
        <v>108</v>
      </c>
      <c r="F87" s="89" t="s">
        <v>33</v>
      </c>
      <c r="G87" s="97">
        <v>50</v>
      </c>
      <c r="H87" s="86"/>
      <c r="I87" s="86"/>
      <c r="J87" s="86"/>
      <c r="K87" s="86"/>
      <c r="L87" s="86" t="s">
        <v>261</v>
      </c>
      <c r="M87" s="91">
        <v>12500</v>
      </c>
    </row>
    <row r="88" spans="2:13" ht="58.8" customHeight="1">
      <c r="B88" s="86" t="s">
        <v>2</v>
      </c>
      <c r="C88" s="87">
        <v>81</v>
      </c>
      <c r="D88" s="102" t="s">
        <v>109</v>
      </c>
      <c r="E88" s="102" t="s">
        <v>109</v>
      </c>
      <c r="F88" s="89" t="s">
        <v>33</v>
      </c>
      <c r="G88" s="106">
        <v>220</v>
      </c>
      <c r="H88" s="86"/>
      <c r="I88" s="86"/>
      <c r="J88" s="86"/>
      <c r="K88" s="86"/>
      <c r="L88" s="86" t="s">
        <v>261</v>
      </c>
      <c r="M88" s="91">
        <v>39600</v>
      </c>
    </row>
    <row r="89" spans="2:13" ht="58.8" customHeight="1">
      <c r="B89" s="86" t="s">
        <v>2</v>
      </c>
      <c r="C89" s="87">
        <v>82</v>
      </c>
      <c r="D89" s="88" t="s">
        <v>110</v>
      </c>
      <c r="E89" s="88" t="s">
        <v>110</v>
      </c>
      <c r="F89" s="89" t="s">
        <v>33</v>
      </c>
      <c r="G89" s="90">
        <v>6000</v>
      </c>
      <c r="H89" s="86"/>
      <c r="I89" s="86"/>
      <c r="J89" s="86"/>
      <c r="K89" s="86"/>
      <c r="L89" s="86" t="s">
        <v>261</v>
      </c>
      <c r="M89" s="91">
        <v>600000</v>
      </c>
    </row>
    <row r="90" spans="2:13" ht="58.8" customHeight="1">
      <c r="B90" s="86" t="s">
        <v>2</v>
      </c>
      <c r="C90" s="87">
        <v>83</v>
      </c>
      <c r="D90" s="92" t="s">
        <v>111</v>
      </c>
      <c r="E90" s="92" t="s">
        <v>111</v>
      </c>
      <c r="F90" s="89" t="s">
        <v>33</v>
      </c>
      <c r="G90" s="89">
        <v>30</v>
      </c>
      <c r="H90" s="86"/>
      <c r="I90" s="86"/>
      <c r="J90" s="86"/>
      <c r="K90" s="86"/>
      <c r="L90" s="86" t="s">
        <v>261</v>
      </c>
      <c r="M90" s="91">
        <v>900</v>
      </c>
    </row>
    <row r="91" spans="2:13" ht="58.8" customHeight="1">
      <c r="B91" s="86" t="s">
        <v>2</v>
      </c>
      <c r="C91" s="87">
        <v>84</v>
      </c>
      <c r="D91" s="92" t="s">
        <v>112</v>
      </c>
      <c r="E91" s="92" t="s">
        <v>112</v>
      </c>
      <c r="F91" s="89" t="s">
        <v>33</v>
      </c>
      <c r="G91" s="89">
        <v>5</v>
      </c>
      <c r="H91" s="86"/>
      <c r="I91" s="86"/>
      <c r="J91" s="86"/>
      <c r="K91" s="86"/>
      <c r="L91" s="86" t="s">
        <v>261</v>
      </c>
      <c r="M91" s="91">
        <v>1000</v>
      </c>
    </row>
    <row r="92" spans="2:13" ht="58.8" customHeight="1">
      <c r="B92" s="86" t="s">
        <v>2</v>
      </c>
      <c r="C92" s="87">
        <v>85</v>
      </c>
      <c r="D92" s="92" t="s">
        <v>113</v>
      </c>
      <c r="E92" s="92" t="s">
        <v>113</v>
      </c>
      <c r="F92" s="89" t="s">
        <v>33</v>
      </c>
      <c r="G92" s="93">
        <v>60</v>
      </c>
      <c r="H92" s="86"/>
      <c r="I92" s="86"/>
      <c r="J92" s="86"/>
      <c r="K92" s="86"/>
      <c r="L92" s="86" t="s">
        <v>261</v>
      </c>
      <c r="M92" s="91">
        <v>9360</v>
      </c>
    </row>
    <row r="93" spans="2:13" ht="58.8" customHeight="1">
      <c r="B93" s="86" t="s">
        <v>2</v>
      </c>
      <c r="C93" s="87">
        <v>86</v>
      </c>
      <c r="D93" s="92" t="s">
        <v>114</v>
      </c>
      <c r="E93" s="92" t="s">
        <v>114</v>
      </c>
      <c r="F93" s="89" t="s">
        <v>33</v>
      </c>
      <c r="G93" s="93">
        <v>70</v>
      </c>
      <c r="H93" s="86"/>
      <c r="I93" s="86"/>
      <c r="J93" s="86"/>
      <c r="K93" s="86"/>
      <c r="L93" s="86" t="s">
        <v>261</v>
      </c>
      <c r="M93" s="91">
        <v>10920</v>
      </c>
    </row>
    <row r="94" spans="2:13" ht="58.8" customHeight="1">
      <c r="B94" s="86" t="s">
        <v>2</v>
      </c>
      <c r="C94" s="87">
        <v>87</v>
      </c>
      <c r="D94" s="92" t="s">
        <v>115</v>
      </c>
      <c r="E94" s="92" t="s">
        <v>115</v>
      </c>
      <c r="F94" s="89" t="s">
        <v>33</v>
      </c>
      <c r="G94" s="105">
        <v>5</v>
      </c>
      <c r="H94" s="86"/>
      <c r="I94" s="86"/>
      <c r="J94" s="86"/>
      <c r="K94" s="86"/>
      <c r="L94" s="86" t="s">
        <v>261</v>
      </c>
      <c r="M94" s="91">
        <v>1500</v>
      </c>
    </row>
    <row r="95" spans="2:13" ht="58.8" customHeight="1">
      <c r="B95" s="86" t="s">
        <v>2</v>
      </c>
      <c r="C95" s="87">
        <v>88</v>
      </c>
      <c r="D95" s="88" t="s">
        <v>116</v>
      </c>
      <c r="E95" s="88" t="s">
        <v>116</v>
      </c>
      <c r="F95" s="89" t="s">
        <v>33</v>
      </c>
      <c r="G95" s="90">
        <v>250</v>
      </c>
      <c r="H95" s="86"/>
      <c r="I95" s="86"/>
      <c r="J95" s="86"/>
      <c r="K95" s="86"/>
      <c r="L95" s="86" t="s">
        <v>261</v>
      </c>
      <c r="M95" s="91">
        <v>157500</v>
      </c>
    </row>
    <row r="96" spans="2:13" ht="58.8" customHeight="1">
      <c r="B96" s="86" t="s">
        <v>2</v>
      </c>
      <c r="C96" s="87">
        <v>89</v>
      </c>
      <c r="D96" s="88" t="s">
        <v>117</v>
      </c>
      <c r="E96" s="88" t="s">
        <v>117</v>
      </c>
      <c r="F96" s="89" t="s">
        <v>33</v>
      </c>
      <c r="G96" s="90">
        <v>120</v>
      </c>
      <c r="H96" s="86"/>
      <c r="I96" s="86"/>
      <c r="J96" s="86"/>
      <c r="K96" s="86"/>
      <c r="L96" s="86" t="s">
        <v>261</v>
      </c>
      <c r="M96" s="91">
        <v>44640</v>
      </c>
    </row>
    <row r="97" spans="2:13" ht="58.8" customHeight="1">
      <c r="B97" s="86" t="s">
        <v>2</v>
      </c>
      <c r="C97" s="87">
        <v>90</v>
      </c>
      <c r="D97" s="88" t="s">
        <v>118</v>
      </c>
      <c r="E97" s="88" t="s">
        <v>118</v>
      </c>
      <c r="F97" s="89" t="s">
        <v>33</v>
      </c>
      <c r="G97" s="90">
        <v>120</v>
      </c>
      <c r="H97" s="86"/>
      <c r="I97" s="86"/>
      <c r="J97" s="86"/>
      <c r="K97" s="86"/>
      <c r="L97" s="86" t="s">
        <v>261</v>
      </c>
      <c r="M97" s="91">
        <v>44640</v>
      </c>
    </row>
    <row r="98" spans="2:13" ht="58.8" customHeight="1">
      <c r="B98" s="86" t="s">
        <v>2</v>
      </c>
      <c r="C98" s="87">
        <v>91</v>
      </c>
      <c r="D98" s="88" t="s">
        <v>119</v>
      </c>
      <c r="E98" s="88" t="s">
        <v>119</v>
      </c>
      <c r="F98" s="89" t="s">
        <v>33</v>
      </c>
      <c r="G98" s="90">
        <v>7</v>
      </c>
      <c r="H98" s="86"/>
      <c r="I98" s="86"/>
      <c r="J98" s="86"/>
      <c r="K98" s="86"/>
      <c r="L98" s="86" t="s">
        <v>261</v>
      </c>
      <c r="M98" s="91">
        <v>441</v>
      </c>
    </row>
    <row r="99" spans="2:13" ht="58.8" customHeight="1">
      <c r="B99" s="86" t="s">
        <v>2</v>
      </c>
      <c r="C99" s="87">
        <v>92</v>
      </c>
      <c r="D99" s="94" t="s">
        <v>120</v>
      </c>
      <c r="E99" s="94" t="s">
        <v>120</v>
      </c>
      <c r="F99" s="89" t="s">
        <v>33</v>
      </c>
      <c r="G99" s="95">
        <v>400</v>
      </c>
      <c r="H99" s="86"/>
      <c r="I99" s="86"/>
      <c r="J99" s="86"/>
      <c r="K99" s="86"/>
      <c r="L99" s="86" t="s">
        <v>261</v>
      </c>
      <c r="M99" s="91">
        <v>302400</v>
      </c>
    </row>
    <row r="100" spans="2:13" ht="58.8" customHeight="1">
      <c r="B100" s="86" t="s">
        <v>2</v>
      </c>
      <c r="C100" s="87">
        <v>93</v>
      </c>
      <c r="D100" s="92" t="s">
        <v>121</v>
      </c>
      <c r="E100" s="92" t="s">
        <v>121</v>
      </c>
      <c r="F100" s="89" t="s">
        <v>33</v>
      </c>
      <c r="G100" s="105">
        <v>10</v>
      </c>
      <c r="H100" s="86"/>
      <c r="I100" s="86"/>
      <c r="J100" s="86"/>
      <c r="K100" s="86"/>
      <c r="L100" s="86" t="s">
        <v>261</v>
      </c>
      <c r="M100" s="91">
        <v>6000</v>
      </c>
    </row>
    <row r="101" spans="2:13" ht="58.8" customHeight="1">
      <c r="B101" s="86" t="s">
        <v>2</v>
      </c>
      <c r="C101" s="87">
        <v>94</v>
      </c>
      <c r="D101" s="92" t="s">
        <v>122</v>
      </c>
      <c r="E101" s="92" t="s">
        <v>122</v>
      </c>
      <c r="F101" s="89" t="s">
        <v>33</v>
      </c>
      <c r="G101" s="93">
        <v>50</v>
      </c>
      <c r="H101" s="86"/>
      <c r="I101" s="86"/>
      <c r="J101" s="86"/>
      <c r="K101" s="86"/>
      <c r="L101" s="86" t="s">
        <v>261</v>
      </c>
      <c r="M101" s="91">
        <v>45900</v>
      </c>
    </row>
    <row r="102" spans="2:13" ht="58.8" customHeight="1">
      <c r="B102" s="86" t="s">
        <v>2</v>
      </c>
      <c r="C102" s="87">
        <v>95</v>
      </c>
      <c r="D102" s="92" t="s">
        <v>122</v>
      </c>
      <c r="E102" s="92" t="s">
        <v>122</v>
      </c>
      <c r="F102" s="89" t="s">
        <v>33</v>
      </c>
      <c r="G102" s="93">
        <v>20</v>
      </c>
      <c r="H102" s="86"/>
      <c r="I102" s="86"/>
      <c r="J102" s="86"/>
      <c r="K102" s="86"/>
      <c r="L102" s="86" t="s">
        <v>261</v>
      </c>
      <c r="M102" s="91">
        <v>18360</v>
      </c>
    </row>
    <row r="103" spans="2:13" ht="58.8" customHeight="1">
      <c r="B103" s="86" t="s">
        <v>2</v>
      </c>
      <c r="C103" s="87">
        <v>96</v>
      </c>
      <c r="D103" s="92" t="s">
        <v>123</v>
      </c>
      <c r="E103" s="92" t="s">
        <v>123</v>
      </c>
      <c r="F103" s="89" t="s">
        <v>33</v>
      </c>
      <c r="G103" s="93">
        <v>2</v>
      </c>
      <c r="H103" s="86"/>
      <c r="I103" s="86"/>
      <c r="J103" s="86"/>
      <c r="K103" s="86"/>
      <c r="L103" s="86" t="s">
        <v>261</v>
      </c>
      <c r="M103" s="91">
        <v>1600</v>
      </c>
    </row>
    <row r="104" spans="2:13" ht="58.8" customHeight="1">
      <c r="B104" s="86" t="s">
        <v>2</v>
      </c>
      <c r="C104" s="87">
        <v>97</v>
      </c>
      <c r="D104" s="92" t="s">
        <v>123</v>
      </c>
      <c r="E104" s="92" t="s">
        <v>123</v>
      </c>
      <c r="F104" s="89" t="s">
        <v>33</v>
      </c>
      <c r="G104" s="93">
        <v>2</v>
      </c>
      <c r="H104" s="86"/>
      <c r="I104" s="86"/>
      <c r="J104" s="86"/>
      <c r="K104" s="86"/>
      <c r="L104" s="86" t="s">
        <v>261</v>
      </c>
      <c r="M104" s="91">
        <v>1600</v>
      </c>
    </row>
    <row r="105" spans="2:13" ht="58.8" customHeight="1">
      <c r="B105" s="86" t="s">
        <v>2</v>
      </c>
      <c r="C105" s="87">
        <v>98</v>
      </c>
      <c r="D105" s="92" t="s">
        <v>124</v>
      </c>
      <c r="E105" s="92" t="s">
        <v>124</v>
      </c>
      <c r="F105" s="89" t="s">
        <v>33</v>
      </c>
      <c r="G105" s="105">
        <v>100</v>
      </c>
      <c r="H105" s="86"/>
      <c r="I105" s="86"/>
      <c r="J105" s="86"/>
      <c r="K105" s="86"/>
      <c r="L105" s="86" t="s">
        <v>261</v>
      </c>
      <c r="M105" s="91">
        <v>4800</v>
      </c>
    </row>
    <row r="106" spans="2:13" ht="58.8" customHeight="1">
      <c r="B106" s="86" t="s">
        <v>2</v>
      </c>
      <c r="C106" s="87">
        <v>99</v>
      </c>
      <c r="D106" s="94" t="s">
        <v>125</v>
      </c>
      <c r="E106" s="94" t="s">
        <v>125</v>
      </c>
      <c r="F106" s="89" t="s">
        <v>33</v>
      </c>
      <c r="G106" s="93">
        <v>300</v>
      </c>
      <c r="H106" s="86"/>
      <c r="I106" s="86"/>
      <c r="J106" s="86"/>
      <c r="K106" s="86"/>
      <c r="L106" s="86" t="s">
        <v>261</v>
      </c>
      <c r="M106" s="91">
        <v>46200</v>
      </c>
    </row>
    <row r="107" spans="2:13" ht="58.8" customHeight="1">
      <c r="B107" s="86" t="s">
        <v>2</v>
      </c>
      <c r="C107" s="87">
        <v>100</v>
      </c>
      <c r="D107" s="88" t="s">
        <v>126</v>
      </c>
      <c r="E107" s="88" t="s">
        <v>126</v>
      </c>
      <c r="F107" s="89" t="s">
        <v>33</v>
      </c>
      <c r="G107" s="90">
        <v>2000</v>
      </c>
      <c r="H107" s="86"/>
      <c r="I107" s="86"/>
      <c r="J107" s="86"/>
      <c r="K107" s="86"/>
      <c r="L107" s="86" t="s">
        <v>261</v>
      </c>
      <c r="M107" s="91">
        <v>30000</v>
      </c>
    </row>
    <row r="108" spans="2:13" ht="58.8" customHeight="1">
      <c r="B108" s="86" t="s">
        <v>2</v>
      </c>
      <c r="C108" s="87">
        <v>101</v>
      </c>
      <c r="D108" s="92" t="s">
        <v>127</v>
      </c>
      <c r="E108" s="92" t="s">
        <v>127</v>
      </c>
      <c r="F108" s="89" t="s">
        <v>33</v>
      </c>
      <c r="G108" s="93">
        <v>1000</v>
      </c>
      <c r="H108" s="86"/>
      <c r="I108" s="86"/>
      <c r="J108" s="86"/>
      <c r="K108" s="86"/>
      <c r="L108" s="86" t="s">
        <v>261</v>
      </c>
      <c r="M108" s="91">
        <v>160000</v>
      </c>
    </row>
    <row r="109" spans="2:13" ht="58.8" customHeight="1">
      <c r="B109" s="86" t="s">
        <v>2</v>
      </c>
      <c r="C109" s="87">
        <v>102</v>
      </c>
      <c r="D109" s="92" t="s">
        <v>128</v>
      </c>
      <c r="E109" s="92" t="s">
        <v>128</v>
      </c>
      <c r="F109" s="89" t="s">
        <v>33</v>
      </c>
      <c r="G109" s="99">
        <v>100</v>
      </c>
      <c r="H109" s="86"/>
      <c r="I109" s="86"/>
      <c r="J109" s="86"/>
      <c r="K109" s="86"/>
      <c r="L109" s="86" t="s">
        <v>261</v>
      </c>
      <c r="M109" s="91">
        <v>29700</v>
      </c>
    </row>
    <row r="110" spans="2:13" ht="58.8" customHeight="1">
      <c r="B110" s="86" t="s">
        <v>2</v>
      </c>
      <c r="C110" s="87">
        <v>103</v>
      </c>
      <c r="D110" s="88" t="s">
        <v>129</v>
      </c>
      <c r="E110" s="88" t="s">
        <v>129</v>
      </c>
      <c r="F110" s="89" t="s">
        <v>33</v>
      </c>
      <c r="G110" s="90">
        <v>45</v>
      </c>
      <c r="H110" s="86"/>
      <c r="I110" s="86"/>
      <c r="J110" s="86"/>
      <c r="K110" s="86"/>
      <c r="L110" s="86" t="s">
        <v>261</v>
      </c>
      <c r="M110" s="91">
        <v>2025</v>
      </c>
    </row>
    <row r="111" spans="2:13" ht="58.8" customHeight="1">
      <c r="B111" s="86" t="s">
        <v>2</v>
      </c>
      <c r="C111" s="87">
        <v>104</v>
      </c>
      <c r="D111" s="92" t="s">
        <v>130</v>
      </c>
      <c r="E111" s="92" t="s">
        <v>130</v>
      </c>
      <c r="F111" s="89" t="s">
        <v>33</v>
      </c>
      <c r="G111" s="97">
        <v>100</v>
      </c>
      <c r="H111" s="86"/>
      <c r="I111" s="86"/>
      <c r="J111" s="86"/>
      <c r="K111" s="86"/>
      <c r="L111" s="86" t="s">
        <v>261</v>
      </c>
      <c r="M111" s="91">
        <v>2000</v>
      </c>
    </row>
    <row r="112" spans="2:13" ht="58.8" customHeight="1">
      <c r="B112" s="86" t="s">
        <v>2</v>
      </c>
      <c r="C112" s="87">
        <v>105</v>
      </c>
      <c r="D112" s="92" t="s">
        <v>131</v>
      </c>
      <c r="E112" s="92" t="s">
        <v>131</v>
      </c>
      <c r="F112" s="89" t="s">
        <v>33</v>
      </c>
      <c r="G112" s="93">
        <v>1100</v>
      </c>
      <c r="H112" s="86"/>
      <c r="I112" s="86"/>
      <c r="J112" s="86"/>
      <c r="K112" s="86"/>
      <c r="L112" s="86" t="s">
        <v>261</v>
      </c>
      <c r="M112" s="91">
        <v>2200</v>
      </c>
    </row>
    <row r="113" spans="2:13" ht="58.8" customHeight="1">
      <c r="B113" s="86" t="s">
        <v>2</v>
      </c>
      <c r="C113" s="87">
        <v>106</v>
      </c>
      <c r="D113" s="92" t="s">
        <v>132</v>
      </c>
      <c r="E113" s="92" t="s">
        <v>132</v>
      </c>
      <c r="F113" s="89" t="s">
        <v>33</v>
      </c>
      <c r="G113" s="104">
        <v>50</v>
      </c>
      <c r="H113" s="86"/>
      <c r="I113" s="86"/>
      <c r="J113" s="86"/>
      <c r="K113" s="86"/>
      <c r="L113" s="86" t="s">
        <v>261</v>
      </c>
      <c r="M113" s="91">
        <v>20000</v>
      </c>
    </row>
    <row r="114" spans="2:13" ht="58.8" customHeight="1">
      <c r="B114" s="86" t="s">
        <v>2</v>
      </c>
      <c r="C114" s="87">
        <v>107</v>
      </c>
      <c r="D114" s="92" t="s">
        <v>133</v>
      </c>
      <c r="E114" s="92" t="s">
        <v>133</v>
      </c>
      <c r="F114" s="89" t="s">
        <v>33</v>
      </c>
      <c r="G114" s="104">
        <v>30</v>
      </c>
      <c r="H114" s="86"/>
      <c r="I114" s="86"/>
      <c r="J114" s="86"/>
      <c r="K114" s="86"/>
      <c r="L114" s="86" t="s">
        <v>261</v>
      </c>
      <c r="M114" s="91">
        <v>12000</v>
      </c>
    </row>
    <row r="115" spans="2:13" ht="58.8" customHeight="1">
      <c r="B115" s="86" t="s">
        <v>2</v>
      </c>
      <c r="C115" s="87">
        <v>108</v>
      </c>
      <c r="D115" s="92" t="s">
        <v>134</v>
      </c>
      <c r="E115" s="92" t="s">
        <v>134</v>
      </c>
      <c r="F115" s="89" t="s">
        <v>33</v>
      </c>
      <c r="G115" s="104">
        <v>30</v>
      </c>
      <c r="H115" s="86"/>
      <c r="I115" s="86"/>
      <c r="J115" s="86"/>
      <c r="K115" s="86"/>
      <c r="L115" s="86" t="s">
        <v>261</v>
      </c>
      <c r="M115" s="91">
        <v>12000</v>
      </c>
    </row>
    <row r="116" spans="2:13" ht="58.8" customHeight="1">
      <c r="B116" s="86" t="s">
        <v>2</v>
      </c>
      <c r="C116" s="87">
        <v>109</v>
      </c>
      <c r="D116" s="92" t="s">
        <v>135</v>
      </c>
      <c r="E116" s="92" t="s">
        <v>135</v>
      </c>
      <c r="F116" s="89" t="s">
        <v>33</v>
      </c>
      <c r="G116" s="93">
        <v>30</v>
      </c>
      <c r="H116" s="86"/>
      <c r="I116" s="86"/>
      <c r="J116" s="86"/>
      <c r="K116" s="86"/>
      <c r="L116" s="86" t="s">
        <v>261</v>
      </c>
      <c r="M116" s="91">
        <v>12000</v>
      </c>
    </row>
    <row r="117" spans="2:13" ht="58.8" customHeight="1">
      <c r="B117" s="86" t="s">
        <v>2</v>
      </c>
      <c r="C117" s="87">
        <v>110</v>
      </c>
      <c r="D117" s="92" t="s">
        <v>136</v>
      </c>
      <c r="E117" s="92" t="s">
        <v>136</v>
      </c>
      <c r="F117" s="89" t="s">
        <v>33</v>
      </c>
      <c r="G117" s="93">
        <v>30</v>
      </c>
      <c r="H117" s="86"/>
      <c r="I117" s="86"/>
      <c r="J117" s="86"/>
      <c r="K117" s="86"/>
      <c r="L117" s="86" t="s">
        <v>261</v>
      </c>
      <c r="M117" s="91">
        <v>12000</v>
      </c>
    </row>
    <row r="118" spans="2:13" ht="58.8" customHeight="1">
      <c r="B118" s="86" t="s">
        <v>2</v>
      </c>
      <c r="C118" s="87">
        <v>111</v>
      </c>
      <c r="D118" s="92" t="s">
        <v>137</v>
      </c>
      <c r="E118" s="92" t="s">
        <v>137</v>
      </c>
      <c r="F118" s="89" t="s">
        <v>33</v>
      </c>
      <c r="G118" s="93">
        <v>30</v>
      </c>
      <c r="H118" s="86"/>
      <c r="I118" s="86"/>
      <c r="J118" s="86"/>
      <c r="K118" s="86"/>
      <c r="L118" s="86" t="s">
        <v>261</v>
      </c>
      <c r="M118" s="91">
        <v>12000</v>
      </c>
    </row>
    <row r="119" spans="2:13" ht="58.8" customHeight="1">
      <c r="B119" s="86" t="s">
        <v>2</v>
      </c>
      <c r="C119" s="87">
        <v>112</v>
      </c>
      <c r="D119" s="92" t="s">
        <v>138</v>
      </c>
      <c r="E119" s="92" t="s">
        <v>138</v>
      </c>
      <c r="F119" s="89" t="s">
        <v>33</v>
      </c>
      <c r="G119" s="93">
        <v>6000</v>
      </c>
      <c r="H119" s="86"/>
      <c r="I119" s="86"/>
      <c r="J119" s="86"/>
      <c r="K119" s="86"/>
      <c r="L119" s="86" t="s">
        <v>261</v>
      </c>
      <c r="M119" s="91">
        <v>138000</v>
      </c>
    </row>
    <row r="120" spans="2:13" ht="58.8" customHeight="1">
      <c r="B120" s="86" t="s">
        <v>2</v>
      </c>
      <c r="C120" s="87">
        <v>113</v>
      </c>
      <c r="D120" s="92" t="s">
        <v>139</v>
      </c>
      <c r="E120" s="92" t="s">
        <v>139</v>
      </c>
      <c r="F120" s="89" t="s">
        <v>33</v>
      </c>
      <c r="G120" s="97">
        <v>10000</v>
      </c>
      <c r="H120" s="86"/>
      <c r="I120" s="86"/>
      <c r="J120" s="86"/>
      <c r="K120" s="86"/>
      <c r="L120" s="86" t="s">
        <v>261</v>
      </c>
      <c r="M120" s="91">
        <v>10000</v>
      </c>
    </row>
    <row r="121" spans="2:13" ht="58.8" customHeight="1">
      <c r="B121" s="86" t="s">
        <v>2</v>
      </c>
      <c r="C121" s="87">
        <v>114</v>
      </c>
      <c r="D121" s="92" t="s">
        <v>140</v>
      </c>
      <c r="E121" s="92" t="s">
        <v>140</v>
      </c>
      <c r="F121" s="89" t="s">
        <v>33</v>
      </c>
      <c r="G121" s="99">
        <v>300</v>
      </c>
      <c r="H121" s="86"/>
      <c r="I121" s="86"/>
      <c r="J121" s="86"/>
      <c r="K121" s="86"/>
      <c r="L121" s="86" t="s">
        <v>261</v>
      </c>
      <c r="M121" s="91">
        <v>90000</v>
      </c>
    </row>
    <row r="122" spans="2:13" ht="58.8" customHeight="1">
      <c r="B122" s="86" t="s">
        <v>2</v>
      </c>
      <c r="C122" s="87">
        <v>115</v>
      </c>
      <c r="D122" s="92" t="s">
        <v>141</v>
      </c>
      <c r="E122" s="92" t="s">
        <v>141</v>
      </c>
      <c r="F122" s="89" t="s">
        <v>33</v>
      </c>
      <c r="G122" s="105">
        <v>30</v>
      </c>
      <c r="H122" s="86"/>
      <c r="I122" s="86"/>
      <c r="J122" s="86"/>
      <c r="K122" s="86"/>
      <c r="L122" s="86" t="s">
        <v>261</v>
      </c>
      <c r="M122" s="91">
        <v>720</v>
      </c>
    </row>
    <row r="123" spans="2:13" ht="58.8" customHeight="1">
      <c r="B123" s="86" t="s">
        <v>2</v>
      </c>
      <c r="C123" s="87">
        <v>116</v>
      </c>
      <c r="D123" s="92" t="s">
        <v>142</v>
      </c>
      <c r="E123" s="92" t="s">
        <v>142</v>
      </c>
      <c r="F123" s="89" t="s">
        <v>33</v>
      </c>
      <c r="G123" s="105">
        <v>60</v>
      </c>
      <c r="H123" s="86"/>
      <c r="I123" s="86"/>
      <c r="J123" s="86"/>
      <c r="K123" s="86"/>
      <c r="L123" s="86" t="s">
        <v>261</v>
      </c>
      <c r="M123" s="91">
        <v>1440</v>
      </c>
    </row>
    <row r="124" spans="2:13" ht="58.8" customHeight="1">
      <c r="B124" s="86" t="s">
        <v>2</v>
      </c>
      <c r="C124" s="87">
        <v>117</v>
      </c>
      <c r="D124" s="92" t="s">
        <v>143</v>
      </c>
      <c r="E124" s="92" t="s">
        <v>143</v>
      </c>
      <c r="F124" s="89" t="s">
        <v>33</v>
      </c>
      <c r="G124" s="105">
        <v>30</v>
      </c>
      <c r="H124" s="86"/>
      <c r="I124" s="86"/>
      <c r="J124" s="86"/>
      <c r="K124" s="86"/>
      <c r="L124" s="86" t="s">
        <v>261</v>
      </c>
      <c r="M124" s="91">
        <v>750</v>
      </c>
    </row>
    <row r="125" spans="2:13" ht="58.8" customHeight="1">
      <c r="B125" s="86" t="s">
        <v>2</v>
      </c>
      <c r="C125" s="87">
        <v>118</v>
      </c>
      <c r="D125" s="92" t="s">
        <v>144</v>
      </c>
      <c r="E125" s="92" t="s">
        <v>144</v>
      </c>
      <c r="F125" s="89" t="s">
        <v>33</v>
      </c>
      <c r="G125" s="105">
        <v>30</v>
      </c>
      <c r="H125" s="86"/>
      <c r="I125" s="86"/>
      <c r="J125" s="86"/>
      <c r="K125" s="86"/>
      <c r="L125" s="86" t="s">
        <v>261</v>
      </c>
      <c r="M125" s="91">
        <v>750</v>
      </c>
    </row>
    <row r="126" spans="2:13" ht="58.8" customHeight="1">
      <c r="B126" s="86" t="s">
        <v>2</v>
      </c>
      <c r="C126" s="87">
        <v>119</v>
      </c>
      <c r="D126" s="92" t="s">
        <v>145</v>
      </c>
      <c r="E126" s="92" t="s">
        <v>145</v>
      </c>
      <c r="F126" s="89" t="s">
        <v>33</v>
      </c>
      <c r="G126" s="105">
        <v>60</v>
      </c>
      <c r="H126" s="86"/>
      <c r="I126" s="86"/>
      <c r="J126" s="86"/>
      <c r="K126" s="86"/>
      <c r="L126" s="86" t="s">
        <v>261</v>
      </c>
      <c r="M126" s="91">
        <v>1500</v>
      </c>
    </row>
    <row r="127" spans="2:13" ht="58.8" customHeight="1">
      <c r="B127" s="86" t="s">
        <v>2</v>
      </c>
      <c r="C127" s="87">
        <v>120</v>
      </c>
      <c r="D127" s="92" t="s">
        <v>146</v>
      </c>
      <c r="E127" s="92" t="s">
        <v>146</v>
      </c>
      <c r="F127" s="89" t="s">
        <v>33</v>
      </c>
      <c r="G127" s="105">
        <v>30</v>
      </c>
      <c r="H127" s="86"/>
      <c r="I127" s="86"/>
      <c r="J127" s="86"/>
      <c r="K127" s="86"/>
      <c r="L127" s="86" t="s">
        <v>261</v>
      </c>
      <c r="M127" s="91">
        <v>750</v>
      </c>
    </row>
    <row r="128" spans="2:13" ht="58.8" customHeight="1">
      <c r="B128" s="86" t="s">
        <v>2</v>
      </c>
      <c r="C128" s="87">
        <v>121</v>
      </c>
      <c r="D128" s="92" t="s">
        <v>147</v>
      </c>
      <c r="E128" s="92" t="s">
        <v>147</v>
      </c>
      <c r="F128" s="116" t="s">
        <v>269</v>
      </c>
      <c r="G128" s="93">
        <v>1000</v>
      </c>
      <c r="H128" s="86"/>
      <c r="I128" s="86"/>
      <c r="J128" s="86"/>
      <c r="K128" s="86"/>
      <c r="L128" s="86" t="s">
        <v>261</v>
      </c>
      <c r="M128" s="91">
        <v>15000</v>
      </c>
    </row>
    <row r="129" spans="2:13" ht="58.8" customHeight="1">
      <c r="B129" s="86" t="s">
        <v>2</v>
      </c>
      <c r="C129" s="87">
        <v>122</v>
      </c>
      <c r="D129" s="92" t="s">
        <v>148</v>
      </c>
      <c r="E129" s="92" t="s">
        <v>148</v>
      </c>
      <c r="F129" s="116" t="s">
        <v>269</v>
      </c>
      <c r="G129" s="93">
        <v>3000</v>
      </c>
      <c r="H129" s="86"/>
      <c r="I129" s="86"/>
      <c r="J129" s="86"/>
      <c r="K129" s="86"/>
      <c r="L129" s="86" t="s">
        <v>261</v>
      </c>
      <c r="M129" s="91">
        <v>54000</v>
      </c>
    </row>
    <row r="130" spans="2:13" ht="58.8" customHeight="1">
      <c r="B130" s="109" t="s">
        <v>2</v>
      </c>
      <c r="C130" s="87">
        <v>123</v>
      </c>
      <c r="D130" s="88" t="s">
        <v>149</v>
      </c>
      <c r="E130" s="88" t="s">
        <v>149</v>
      </c>
      <c r="F130" s="89" t="s">
        <v>33</v>
      </c>
      <c r="G130" s="90">
        <v>45</v>
      </c>
      <c r="H130" s="110"/>
      <c r="I130" s="110"/>
      <c r="J130" s="110"/>
      <c r="K130" s="110"/>
      <c r="L130" s="86" t="s">
        <v>261</v>
      </c>
      <c r="M130" s="91">
        <v>1350</v>
      </c>
    </row>
    <row r="131" spans="2:13" ht="58.8" customHeight="1">
      <c r="B131" s="109" t="s">
        <v>2</v>
      </c>
      <c r="C131" s="87">
        <v>124</v>
      </c>
      <c r="D131" s="88" t="s">
        <v>150</v>
      </c>
      <c r="E131" s="88" t="s">
        <v>150</v>
      </c>
      <c r="F131" s="89" t="s">
        <v>33</v>
      </c>
      <c r="G131" s="90">
        <v>170</v>
      </c>
      <c r="H131" s="110"/>
      <c r="I131" s="110"/>
      <c r="J131" s="110"/>
      <c r="K131" s="110"/>
      <c r="L131" s="86" t="s">
        <v>261</v>
      </c>
      <c r="M131" s="91">
        <v>5950</v>
      </c>
    </row>
    <row r="132" spans="2:13" ht="58.8" customHeight="1">
      <c r="B132" s="109" t="s">
        <v>2</v>
      </c>
      <c r="C132" s="87">
        <v>125</v>
      </c>
      <c r="D132" s="92" t="s">
        <v>151</v>
      </c>
      <c r="E132" s="92" t="s">
        <v>151</v>
      </c>
      <c r="F132" s="89" t="s">
        <v>33</v>
      </c>
      <c r="G132" s="93">
        <v>150</v>
      </c>
      <c r="H132" s="110"/>
      <c r="I132" s="110"/>
      <c r="J132" s="110"/>
      <c r="K132" s="110"/>
      <c r="L132" s="86" t="s">
        <v>261</v>
      </c>
      <c r="M132" s="91">
        <v>3150</v>
      </c>
    </row>
    <row r="133" spans="2:13" ht="58.8" customHeight="1">
      <c r="B133" s="111"/>
      <c r="C133" s="112"/>
      <c r="D133" s="112"/>
      <c r="E133" s="113"/>
      <c r="F133" s="114"/>
      <c r="G133" s="115"/>
      <c r="H133" s="112"/>
      <c r="I133" s="112"/>
      <c r="J133" s="112"/>
      <c r="K133" s="112"/>
      <c r="L133" s="112"/>
      <c r="M133" s="112">
        <f>SUM(M8:M132)</f>
        <v>4844766</v>
      </c>
    </row>
    <row r="135" spans="4:13" ht="58.8" customHeight="1">
      <c r="D135" s="10"/>
      <c r="E135" s="10"/>
      <c r="F135" s="10"/>
      <c r="G135" s="11"/>
      <c r="H135" s="60" t="s">
        <v>25</v>
      </c>
      <c r="I135" s="60"/>
      <c r="J135" s="8">
        <f>SUM(J8:J132)</f>
        <v>0</v>
      </c>
      <c r="K135" s="8">
        <f>SUM(K8:K132)</f>
        <v>0</v>
      </c>
      <c r="L135" s="8"/>
      <c r="M135" s="10"/>
    </row>
    <row r="136" spans="5:7" ht="58.8" customHeight="1">
      <c r="E136" s="1"/>
      <c r="F136" s="1"/>
      <c r="G136" s="7"/>
    </row>
    <row r="137" spans="5:7" ht="58.8" customHeight="1">
      <c r="E137" s="1"/>
      <c r="F137" s="1"/>
      <c r="G137" s="7"/>
    </row>
    <row r="138" spans="4:22" ht="58.8" customHeight="1">
      <c r="D138" s="9"/>
      <c r="E138" s="9" t="s">
        <v>15</v>
      </c>
      <c r="F138" s="9"/>
      <c r="G138" s="9"/>
      <c r="H138" s="9"/>
      <c r="I138" s="9"/>
      <c r="J138" s="9"/>
      <c r="K138" s="9"/>
      <c r="L138" s="9"/>
      <c r="M138" s="9"/>
      <c r="N138" s="9"/>
      <c r="O138" s="9"/>
      <c r="P138" s="9"/>
      <c r="Q138" s="9"/>
      <c r="R138" s="9"/>
      <c r="S138" s="9"/>
      <c r="T138" s="9"/>
      <c r="U138" s="9"/>
      <c r="V138" s="9"/>
    </row>
    <row r="139" spans="4:22" ht="58.8" customHeight="1">
      <c r="D139" s="9"/>
      <c r="E139" s="9"/>
      <c r="F139" s="9"/>
      <c r="G139" s="9"/>
      <c r="H139" s="9"/>
      <c r="I139" s="9"/>
      <c r="J139" s="9"/>
      <c r="K139" s="9"/>
      <c r="L139" s="9"/>
      <c r="M139" s="9"/>
      <c r="N139" s="9"/>
      <c r="O139" s="9"/>
      <c r="P139" s="9"/>
      <c r="Q139" s="9"/>
      <c r="R139" s="9"/>
      <c r="S139" s="9"/>
      <c r="T139" s="9"/>
      <c r="U139" s="9"/>
      <c r="V139" s="9"/>
    </row>
    <row r="140" spans="4:22" ht="58.8" customHeight="1">
      <c r="D140" s="9"/>
      <c r="E140" s="9" t="s">
        <v>16</v>
      </c>
      <c r="F140" s="9"/>
      <c r="G140" s="9"/>
      <c r="H140" s="9"/>
      <c r="I140" s="9"/>
      <c r="J140" s="9"/>
      <c r="K140" s="9"/>
      <c r="L140" s="9"/>
      <c r="M140" s="9"/>
      <c r="N140" s="9"/>
      <c r="O140" s="9"/>
      <c r="P140" s="9"/>
      <c r="Q140" s="9"/>
      <c r="R140" s="9"/>
      <c r="S140" s="9"/>
      <c r="T140" s="9"/>
      <c r="U140" s="9"/>
      <c r="V140" s="9"/>
    </row>
    <row r="141" spans="4:22" ht="58.8" customHeight="1">
      <c r="D141" s="32"/>
      <c r="E141" s="32"/>
      <c r="F141" s="32"/>
      <c r="G141" s="32"/>
      <c r="H141" s="32"/>
      <c r="I141" s="32"/>
      <c r="J141" s="32"/>
      <c r="K141" s="32"/>
      <c r="L141" s="32"/>
      <c r="M141" s="32"/>
      <c r="N141" s="32"/>
      <c r="O141" s="32"/>
      <c r="P141" s="32"/>
      <c r="Q141" s="32"/>
      <c r="R141" s="32"/>
      <c r="S141" s="32"/>
      <c r="T141" s="32"/>
      <c r="U141" s="32"/>
      <c r="V141" s="32"/>
    </row>
  </sheetData>
  <autoFilter ref="A6:L13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I1">
      <selection activeCell="C12" sqref="C12:U18"/>
    </sheetView>
  </sheetViews>
  <sheetFormatPr defaultColWidth="9.140625" defaultRowHeight="12.75"/>
  <sheetData>
    <row r="11" spans="2:12" s="1" customFormat="1" ht="15.6">
      <c r="B11" s="10"/>
      <c r="C11" s="10"/>
      <c r="D11" s="10"/>
      <c r="E11" s="10"/>
      <c r="F11" s="11"/>
      <c r="G11" s="10"/>
      <c r="H11" s="12"/>
      <c r="I11" s="12"/>
      <c r="J11" s="10"/>
      <c r="K11" s="10"/>
      <c r="L11" s="10"/>
    </row>
    <row r="12" spans="2:12" s="1" customFormat="1" ht="15.6">
      <c r="B12" s="10"/>
      <c r="C12" s="10"/>
      <c r="D12" s="10"/>
      <c r="E12" s="10"/>
      <c r="F12" s="11"/>
      <c r="G12" s="10"/>
      <c r="H12" s="85" t="s">
        <v>25</v>
      </c>
      <c r="I12" s="85"/>
      <c r="J12" s="8" t="e">
        <f>SUM(#REF!)</f>
        <v>#REF!</v>
      </c>
      <c r="K12" s="8" t="e">
        <f>SUM(#REF!)</f>
        <v>#REF!</v>
      </c>
      <c r="L12" s="10"/>
    </row>
    <row r="13" s="1" customFormat="1" ht="15.6">
      <c r="F13" s="7"/>
    </row>
    <row r="14" s="1" customFormat="1" ht="15.6">
      <c r="F14" s="7"/>
    </row>
    <row r="15" s="9" customFormat="1" ht="21">
      <c r="D15" s="9" t="s">
        <v>15</v>
      </c>
    </row>
    <row r="16" s="9" customFormat="1" ht="21"/>
    <row r="17" s="9" customFormat="1" ht="21">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2022-11-02T07:49:38Z</dcterms:modified>
  <cp:category/>
  <cp:version/>
  <cp:contentType/>
  <cp:contentStatus/>
</cp:coreProperties>
</file>