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Sheet1" sheetId="4" r:id="rId1"/>
    <sheet name="337 F22" sheetId="3" r:id="rId2"/>
  </sheets>
  <calcPr calcId="162913"/>
</workbook>
</file>

<file path=xl/calcChain.xml><?xml version="1.0" encoding="utf-8"?>
<calcChain xmlns="http://schemas.openxmlformats.org/spreadsheetml/2006/main">
  <c r="G5" i="4" l="1"/>
  <c r="G6" i="4"/>
  <c r="H6" i="4" s="1"/>
  <c r="G4" i="4"/>
  <c r="H4" i="4" s="1"/>
  <c r="F5" i="4"/>
  <c r="F6" i="4"/>
  <c r="F4" i="4"/>
  <c r="G7" i="4" l="1"/>
  <c r="H5" i="4"/>
  <c r="H7" i="4" s="1"/>
</calcChain>
</file>

<file path=xl/sharedStrings.xml><?xml version="1.0" encoding="utf-8"?>
<sst xmlns="http://schemas.openxmlformats.org/spreadsheetml/2006/main" count="44" uniqueCount="41">
  <si>
    <t>Nr. d/o</t>
  </si>
  <si>
    <t xml:space="preserve">  la Documentația standard nr._____</t>
  </si>
  <si>
    <t>din “____” ________ 20___</t>
  </si>
  <si>
    <t>Numărul  procedurii de achiziție______________din_________</t>
  </si>
  <si>
    <t>Obiectul de achiziției:______________</t>
  </si>
  <si>
    <t>Denumirea bunurilor/serviciilor</t>
  </si>
  <si>
    <t>Canti-tatea</t>
  </si>
  <si>
    <t>Preţ unitar (fără TVA)</t>
  </si>
  <si>
    <t>Preţ unitar (cu TVA)</t>
  </si>
  <si>
    <t>Suma fără TVA</t>
  </si>
  <si>
    <t>Suma cu TVA</t>
  </si>
  <si>
    <t>Termenul de livrare</t>
  </si>
  <si>
    <t>Clasificație bugetară (IBAN)</t>
  </si>
  <si>
    <t>Discount %</t>
  </si>
  <si>
    <t>U/M</t>
  </si>
  <si>
    <t>buc</t>
  </si>
  <si>
    <t>tone</t>
  </si>
  <si>
    <t>Total Lotul 1</t>
  </si>
  <si>
    <t>[Acest tabel va fi completat de către ofertant în coloanele 2, 3, 4, 6, 7, iar de către autoritatea contractantă – în coloanele 1, 5,]</t>
  </si>
  <si>
    <t xml:space="preserve">Denumirea bunurilor/serviciilor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</si>
  <si>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</si>
  <si>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</si>
  <si>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</si>
  <si>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</si>
  <si>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</si>
  <si>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</si>
  <si>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Semnat:_______________ Numele, Prenumele:_____________________________ În calitate de: ________________</t>
  </si>
  <si>
    <t>Ofertantul: _______________________ Adresa: __________________________</t>
  </si>
  <si>
    <t xml:space="preserve">  Anexa nr.22</t>
  </si>
  <si>
    <t>Specificația tehnică</t>
  </si>
  <si>
    <t>Agregat fin (natural) 0/4mm (nisip pentru construcții)</t>
  </si>
  <si>
    <t>Ciment Tip 42,5R M500 40 kg</t>
  </si>
  <si>
    <t>Ciment Marca M500</t>
  </si>
  <si>
    <t>Nisip pentru construcții</t>
  </si>
  <si>
    <t>Piatră spartă din pietriș</t>
  </si>
  <si>
    <t>Materiale de construcție (Materiale agregate) u.m. Bulboaca</t>
  </si>
  <si>
    <t>Materiale de construcție (materiale agregate) u.m. Bulboaca</t>
  </si>
  <si>
    <t>Agregat grosier (concasat) 5/20mm (Piatră spartă din pietriș)</t>
  </si>
  <si>
    <t>Nisip-prindiș pentru construcții</t>
  </si>
  <si>
    <t>MD68TRPBAA337110A00857AC</t>
  </si>
  <si>
    <t>30 zile lucrătoare din data semnării contractului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</si>
</sst>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sz val="9"/>
      <color rgb="FF000000"/>
      <name val="TimesNewRomanPSMT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0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1" xfId="0" applyBorder="1"/>
    <xf numFmtId="0" fontId="1" fillId="0" borderId="4" xfId="0" applyFont="1" applyBorder="1" applyAlignment="1">
      <alignment vertical="center" wrapText="1"/>
    </xf>
    <xf numFmtId="0" fontId="3" fillId="0" borderId="1" xfId="1" applyBorder="1"/>
    <xf numFmtId="0" fontId="0" fillId="0" borderId="4" xfId="0" applyBorder="1"/>
    <xf numFmtId="0" fontId="9" fillId="0" borderId="0" xfId="0" applyFont="1"/>
    <xf numFmtId="1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3" fillId="0" borderId="0" xfId="0" applyFont="1"/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5" fillId="0" borderId="11" xfId="0" applyFont="1" applyBorder="1" applyAlignment="1">
      <alignment horizontal="center" vertical="center" textRotation="90"/>
    </xf>
    <xf numFmtId="0" fontId="15" fillId="0" borderId="6" xfId="0" applyFont="1" applyBorder="1" applyAlignment="1">
      <alignment horizontal="center" vertical="center" textRotation="9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view="pageBreakPreview" zoomScaleNormal="100" zoomScaleSheetLayoutView="100" workbookViewId="0">
      <selection activeCell="B11" sqref="B11"/>
    </sheetView>
  </sheetViews>
  <sheetFormatPr defaultRowHeight="15"/>
  <cols>
    <col min="1" max="1" width="4.140625" bestFit="1" customWidth="1"/>
    <col min="2" max="2" width="40.140625" bestFit="1" customWidth="1"/>
    <col min="3" max="3" width="5.42578125" bestFit="1" customWidth="1"/>
    <col min="4" max="4" width="7.28515625" bestFit="1" customWidth="1"/>
    <col min="5" max="5" width="11.42578125" bestFit="1" customWidth="1"/>
    <col min="6" max="6" width="11.140625" bestFit="1" customWidth="1"/>
    <col min="7" max="8" width="10.140625" bestFit="1" customWidth="1"/>
  </cols>
  <sheetData>
    <row r="1" spans="1:11" ht="78.75">
      <c r="A1" s="3" t="s">
        <v>0</v>
      </c>
      <c r="B1" s="3" t="s">
        <v>5</v>
      </c>
      <c r="C1" s="3" t="s">
        <v>14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</row>
    <row r="2" spans="1:11" ht="15.75">
      <c r="A2" s="41">
        <v>1</v>
      </c>
      <c r="B2" s="41">
        <v>2</v>
      </c>
      <c r="C2" s="41">
        <v>3</v>
      </c>
      <c r="D2" s="41">
        <v>4</v>
      </c>
      <c r="E2" s="41">
        <v>5</v>
      </c>
      <c r="F2" s="41">
        <v>6</v>
      </c>
      <c r="G2" s="41">
        <v>7</v>
      </c>
      <c r="H2" s="41">
        <v>8</v>
      </c>
      <c r="I2" s="41">
        <v>9</v>
      </c>
      <c r="J2" s="41">
        <v>10</v>
      </c>
      <c r="K2" s="42">
        <v>11</v>
      </c>
    </row>
    <row r="3" spans="1:11" ht="58.5" customHeight="1">
      <c r="A3" s="4"/>
      <c r="B3" s="43" t="s">
        <v>35</v>
      </c>
      <c r="C3" s="4"/>
      <c r="D3" s="2"/>
      <c r="E3" s="1"/>
      <c r="F3" s="1"/>
      <c r="G3" s="14"/>
      <c r="H3" s="14"/>
      <c r="I3" s="48" t="s">
        <v>40</v>
      </c>
      <c r="J3" s="48" t="s">
        <v>39</v>
      </c>
      <c r="K3" s="15"/>
    </row>
    <row r="4" spans="1:11" ht="52.5" customHeight="1">
      <c r="A4" s="4">
        <v>1</v>
      </c>
      <c r="B4" s="6" t="s">
        <v>32</v>
      </c>
      <c r="C4" s="4" t="s">
        <v>15</v>
      </c>
      <c r="D4" s="7">
        <v>250</v>
      </c>
      <c r="E4" s="1">
        <v>0</v>
      </c>
      <c r="F4" s="1">
        <f>E4*1.2</f>
        <v>0</v>
      </c>
      <c r="G4" s="5">
        <f>D4*E4</f>
        <v>0</v>
      </c>
      <c r="H4" s="5">
        <f>G4*1.2</f>
        <v>0</v>
      </c>
      <c r="I4" s="48"/>
      <c r="J4" s="48"/>
      <c r="K4" s="15"/>
    </row>
    <row r="5" spans="1:11" ht="60.75" customHeight="1">
      <c r="A5" s="4">
        <v>2</v>
      </c>
      <c r="B5" s="6" t="s">
        <v>34</v>
      </c>
      <c r="C5" s="4" t="s">
        <v>16</v>
      </c>
      <c r="D5" s="7">
        <v>20</v>
      </c>
      <c r="E5" s="1">
        <v>0</v>
      </c>
      <c r="F5" s="1">
        <f t="shared" ref="F5:F6" si="0">E5*1.2</f>
        <v>0</v>
      </c>
      <c r="G5" s="5">
        <f t="shared" ref="G5:G6" si="1">D5*E5</f>
        <v>0</v>
      </c>
      <c r="H5" s="5">
        <f t="shared" ref="H5:H6" si="2">G5*1.2</f>
        <v>0</v>
      </c>
      <c r="I5" s="48"/>
      <c r="J5" s="48"/>
      <c r="K5" s="15"/>
    </row>
    <row r="6" spans="1:11" ht="45.75" customHeight="1">
      <c r="A6" s="4">
        <v>3</v>
      </c>
      <c r="B6" s="6" t="s">
        <v>33</v>
      </c>
      <c r="C6" s="4" t="s">
        <v>16</v>
      </c>
      <c r="D6" s="7">
        <v>20</v>
      </c>
      <c r="E6" s="1">
        <v>0</v>
      </c>
      <c r="F6" s="1">
        <f t="shared" si="0"/>
        <v>0</v>
      </c>
      <c r="G6" s="5">
        <f t="shared" si="1"/>
        <v>0</v>
      </c>
      <c r="H6" s="5">
        <f t="shared" si="2"/>
        <v>0</v>
      </c>
      <c r="I6" s="48"/>
      <c r="J6" s="48"/>
      <c r="K6" s="15"/>
    </row>
    <row r="7" spans="1:11" ht="28.5" customHeight="1">
      <c r="A7" s="4"/>
      <c r="B7" s="11" t="s">
        <v>17</v>
      </c>
      <c r="C7" s="4"/>
      <c r="D7" s="1"/>
      <c r="E7" s="1"/>
      <c r="F7" s="1"/>
      <c r="G7" s="12">
        <f>SUM(G4:G6)</f>
        <v>0</v>
      </c>
      <c r="H7" s="12">
        <f>SUM(H4:H6)</f>
        <v>0</v>
      </c>
      <c r="I7" s="49"/>
      <c r="J7" s="49"/>
      <c r="K7" s="15"/>
    </row>
  </sheetData>
  <mergeCells count="2">
    <mergeCell ref="J3:J7"/>
    <mergeCell ref="I3:I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opLeftCell="A5" workbookViewId="0">
      <selection activeCell="A15" sqref="A15"/>
    </sheetView>
  </sheetViews>
  <sheetFormatPr defaultRowHeight="15"/>
  <cols>
    <col min="1" max="1" width="35" customWidth="1"/>
    <col min="2" max="2" width="18.7109375" customWidth="1"/>
    <col min="3" max="3" width="9.7109375" customWidth="1"/>
    <col min="5" max="5" width="29.140625" style="35" customWidth="1"/>
    <col min="6" max="6" width="16.7109375" customWidth="1"/>
    <col min="7" max="7" width="11.140625" customWidth="1"/>
    <col min="8" max="8" width="25" customWidth="1"/>
  </cols>
  <sheetData>
    <row r="1" spans="1:7" ht="15.75" customHeight="1">
      <c r="E1" s="46" t="s">
        <v>28</v>
      </c>
      <c r="F1" s="46"/>
      <c r="G1" s="46"/>
    </row>
    <row r="2" spans="1:7" ht="15.75" customHeight="1">
      <c r="E2" s="46" t="s">
        <v>1</v>
      </c>
      <c r="F2" s="46"/>
      <c r="G2" s="46"/>
    </row>
    <row r="3" spans="1:7" ht="15.75" customHeight="1">
      <c r="E3" s="46" t="s">
        <v>2</v>
      </c>
      <c r="F3" s="46"/>
      <c r="G3" s="46"/>
    </row>
    <row r="4" spans="1:7" ht="15.75">
      <c r="A4" s="28" t="s">
        <v>29</v>
      </c>
      <c r="D4" s="10"/>
      <c r="E4" s="29"/>
    </row>
    <row r="5" spans="1:7" ht="15" customHeight="1">
      <c r="A5" s="47" t="s">
        <v>18</v>
      </c>
      <c r="B5" s="47"/>
      <c r="C5" s="47"/>
      <c r="D5" s="47"/>
      <c r="E5" s="47"/>
      <c r="F5" s="47"/>
      <c r="G5" s="47"/>
    </row>
    <row r="6" spans="1:7">
      <c r="A6" s="16"/>
      <c r="B6" s="16"/>
      <c r="C6" s="16"/>
      <c r="D6" s="16"/>
      <c r="E6" s="30"/>
    </row>
    <row r="7" spans="1:7" ht="15.75" customHeight="1">
      <c r="A7" s="44" t="s">
        <v>3</v>
      </c>
      <c r="B7" s="45"/>
      <c r="C7" s="45"/>
      <c r="D7" s="45"/>
      <c r="E7" s="45"/>
      <c r="F7" s="45"/>
      <c r="G7" s="45"/>
    </row>
    <row r="8" spans="1:7" ht="15.75" customHeight="1">
      <c r="A8" s="44" t="s">
        <v>4</v>
      </c>
      <c r="B8" s="45"/>
      <c r="C8" s="45"/>
      <c r="D8" s="45"/>
      <c r="E8" s="45"/>
      <c r="F8" s="45"/>
      <c r="G8" s="45"/>
    </row>
    <row r="9" spans="1:7" ht="15.75">
      <c r="A9" s="9"/>
      <c r="B9" s="9"/>
      <c r="C9" s="9"/>
      <c r="D9" s="9"/>
      <c r="E9" s="31"/>
      <c r="F9" s="9"/>
      <c r="G9" s="9"/>
    </row>
    <row r="10" spans="1:7" ht="49.5" customHeight="1">
      <c r="A10" s="17" t="s">
        <v>19</v>
      </c>
      <c r="B10" s="17" t="s">
        <v>20</v>
      </c>
      <c r="C10" s="17" t="s">
        <v>21</v>
      </c>
      <c r="D10" s="17" t="s">
        <v>22</v>
      </c>
      <c r="E10" s="32" t="s">
        <v>23</v>
      </c>
      <c r="F10" s="17" t="s">
        <v>24</v>
      </c>
      <c r="G10" s="17" t="s">
        <v>25</v>
      </c>
    </row>
    <row r="11" spans="1:7" ht="15.75">
      <c r="A11" s="4">
        <v>1</v>
      </c>
      <c r="B11" s="4">
        <v>2</v>
      </c>
      <c r="C11" s="4">
        <v>3</v>
      </c>
      <c r="D11" s="4">
        <v>4</v>
      </c>
      <c r="E11" s="33">
        <v>5</v>
      </c>
      <c r="F11" s="4">
        <v>6</v>
      </c>
      <c r="G11" s="4">
        <v>7</v>
      </c>
    </row>
    <row r="12" spans="1:7" ht="32.25" customHeight="1">
      <c r="A12" s="13" t="s">
        <v>36</v>
      </c>
      <c r="B12" s="18"/>
      <c r="C12" s="18"/>
      <c r="D12" s="18"/>
      <c r="E12" s="39"/>
      <c r="F12" s="18"/>
      <c r="G12" s="18"/>
    </row>
    <row r="13" spans="1:7" ht="16.5" customHeight="1">
      <c r="A13" s="6" t="s">
        <v>32</v>
      </c>
      <c r="B13" s="19"/>
      <c r="C13" s="19"/>
      <c r="D13" s="20"/>
      <c r="E13" s="40" t="s">
        <v>31</v>
      </c>
      <c r="F13" s="38"/>
      <c r="G13" s="19"/>
    </row>
    <row r="14" spans="1:7" ht="24">
      <c r="A14" s="8" t="s">
        <v>34</v>
      </c>
      <c r="B14" s="3"/>
      <c r="C14" s="3"/>
      <c r="D14" s="36"/>
      <c r="E14" s="40" t="s">
        <v>37</v>
      </c>
      <c r="F14" s="24"/>
      <c r="G14" s="21"/>
    </row>
    <row r="15" spans="1:7" ht="24">
      <c r="A15" s="6" t="s">
        <v>38</v>
      </c>
      <c r="B15" s="22"/>
      <c r="C15" s="6"/>
      <c r="D15" s="37"/>
      <c r="E15" s="40" t="s">
        <v>30</v>
      </c>
      <c r="F15" s="24"/>
      <c r="G15" s="23"/>
    </row>
    <row r="16" spans="1:7" ht="18.75">
      <c r="A16" s="25"/>
      <c r="B16" s="10"/>
      <c r="C16" s="26"/>
      <c r="D16" s="27"/>
      <c r="E16" s="34"/>
    </row>
    <row r="19" spans="1:7" ht="15.75" customHeight="1">
      <c r="A19" s="45" t="s">
        <v>26</v>
      </c>
      <c r="B19" s="45"/>
      <c r="C19" s="45"/>
      <c r="D19" s="45"/>
      <c r="E19" s="45"/>
      <c r="F19" s="45"/>
      <c r="G19" s="45"/>
    </row>
    <row r="20" spans="1:7" ht="15.75" customHeight="1">
      <c r="A20" s="45" t="s">
        <v>27</v>
      </c>
      <c r="B20" s="45"/>
      <c r="C20" s="45"/>
      <c r="D20" s="45"/>
      <c r="E20" s="45"/>
      <c r="F20" s="45"/>
      <c r="G20" s="45"/>
    </row>
  </sheetData>
  <mergeCells count="8">
    <mergeCell ref="A8:G8"/>
    <mergeCell ref="A19:G19"/>
    <mergeCell ref="A20:G20"/>
    <mergeCell ref="E1:G1"/>
    <mergeCell ref="E2:G2"/>
    <mergeCell ref="E3:G3"/>
    <mergeCell ref="A5:G5"/>
    <mergeCell ref="A7:G7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337 F22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2025-08-21T05:33:48Z</dcterms:modified>
</cp:coreProperties>
</file>