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repetata la suplim\"/>
    </mc:Choice>
  </mc:AlternateContent>
  <xr:revisionPtr revIDLastSave="0" documentId="13_ncr:1_{E164A944-24E2-4471-BEEF-4D6FA32209F6}"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M23" i="5" l="1"/>
  <c r="K12" i="7" l="1"/>
  <c r="J12" i="7"/>
</calcChain>
</file>

<file path=xl/sharedStrings.xml><?xml version="1.0" encoding="utf-8"?>
<sst xmlns="http://schemas.openxmlformats.org/spreadsheetml/2006/main" count="201" uniqueCount="82">
  <si>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</si>
  <si>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</si>
  <si>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</si>
  <si>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</si>
  <si>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</si>
  <si>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</si>
  <si>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</si>
  <si>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</si>
  <si>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</si>
  <si>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</si>
  <si>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</si>
  <si>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</si>
  <si>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</si>
  <si>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</si>
  <si>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</si>
  <si>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</si>
  <si>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</si>
  <si>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</si>
  <si>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</si>
  <si>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</si>
  <si>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</si>
  <si>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</si>
  <si>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</si>
  <si>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</si>
  <si>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</si>
  <si>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</si>
  <si>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</si>
  <si>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</si>
  <si>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</si>
  <si>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</si>
  <si>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</si>
  <si>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</si>
  <si>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</si>
  <si>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în custodie</t>
  </si>
  <si>
    <t>Motor oscilant si reamer în custodie</t>
  </si>
  <si>
    <t>bucată</t>
  </si>
  <si>
    <t>Specificaţii tehnice</t>
  </si>
  <si>
    <t>Specificaţii de preț</t>
  </si>
  <si>
    <t>Valoarea estimativă fără TVA</t>
  </si>
  <si>
    <t>DDP - Franco destinație vămuit, Incoterms 2020, în termen de până la 30 de zile de la comanda scrisă a beneficiarului pe parcursul anului 2024</t>
  </si>
  <si>
    <t>1.1</t>
  </si>
  <si>
    <t>1.2</t>
  </si>
  <si>
    <t>1.3</t>
  </si>
  <si>
    <t>1.4</t>
  </si>
  <si>
    <t>1.5</t>
  </si>
  <si>
    <t>1.6</t>
  </si>
  <si>
    <t>2.1</t>
  </si>
  <si>
    <t>2.2</t>
  </si>
  <si>
    <t>2.3</t>
  </si>
  <si>
    <t>2.4</t>
  </si>
  <si>
    <t>2.5</t>
  </si>
  <si>
    <t>2.6</t>
  </si>
  <si>
    <t>2.7</t>
  </si>
  <si>
    <t>Endoproteză totală de genunchi platou anatomic</t>
  </si>
  <si>
    <t>Componentă femurală</t>
  </si>
  <si>
    <t>Componentă tibială</t>
  </si>
  <si>
    <t>Insert de polietilenă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</si>
  <si>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</si>
  <si>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</si>
  <si>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</si>
  <si>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Beneficiar</t>
  </si>
  <si>
    <t xml:space="preserve">IMSP Spitalului Clinic Municipal ”SFÂNTA TREIME” </t>
  </si>
  <si>
    <t>Proteza totala de umar necimentata de tip reverse</t>
  </si>
  <si>
    <t>Tija humerala</t>
  </si>
  <si>
    <t>Glenosfera</t>
  </si>
  <si>
    <t>Baza glenoidala</t>
  </si>
  <si>
    <t xml:space="preserve">Componenta de
frecare cu glenosfera
</t>
  </si>
  <si>
    <t>Șuruburi pentru baza glenoidala</t>
  </si>
  <si>
    <t>Setul de instrumente oferit</t>
  </si>
  <si>
    <t>Motor oscilant</t>
  </si>
  <si>
    <t xml:space="preserve"> Lame pentru motor oscilant</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</si>
  <si>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</si>
  <si>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</si>
  <si>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</si>
  <si>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</si>
  <si>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</si>
  <si>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</si>
  <si>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</si>
  <si>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IMSP IMU</t>
  </si>
  <si>
    <t>2.8</t>
  </si>
  <si>
    <t xml:space="preserve">Achiziționarea endoprotezelor conform necesităților instituțiilor medico-sanitare publice pentru anul 2024  (repetat la 21206095) </t>
  </si>
  <si>
    <t>Achiziționarea endoprotezelor conform necesităților instituțiilor medico-sanitare publice pentru anul 2024  (repetat la 21206095)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</si>
</sst>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2"/>
      <color rgb="FF000000"/>
      <name val="Times New Roman"/>
      <family val="1"/>
    </font>
    <font>
      <sz val="10"/>
      <color indexed="8"/>
      <name val="Times New Roman"/>
      <family val="1"/>
      <charset val="204"/>
    </font>
    <font>
      <sz val="10"/>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90">
    <xf numFmtId="0" fontId="0" fillId="0" borderId="0"/>
    <xf numFmtId="0" fontId="13" fillId="0" borderId="0"/>
    <xf numFmtId="0" fontId="17" fillId="0" borderId="0"/>
    <xf numFmtId="0" fontId="19" fillId="0" borderId="0"/>
    <xf numFmtId="0" fontId="19" fillId="0" borderId="0"/>
    <xf numFmtId="0" fontId="19" fillId="0" borderId="0"/>
    <xf numFmtId="0" fontId="13" fillId="0" borderId="0"/>
    <xf numFmtId="0" fontId="19" fillId="0" borderId="0"/>
    <xf numFmtId="0" fontId="20" fillId="0" borderId="0"/>
    <xf numFmtId="0" fontId="19" fillId="0" borderId="0"/>
    <xf numFmtId="9" fontId="19" fillId="0" borderId="0" applyFont="0" applyFill="0" applyBorder="0" applyAlignment="0" applyProtection="0"/>
    <xf numFmtId="0" fontId="4" fillId="0" borderId="0"/>
    <xf numFmtId="0" fontId="19" fillId="0" borderId="0"/>
    <xf numFmtId="0" fontId="13" fillId="0" borderId="0"/>
    <xf numFmtId="0" fontId="21" fillId="0" borderId="0"/>
    <xf numFmtId="0" fontId="22" fillId="0" borderId="0"/>
    <xf numFmtId="0" fontId="21" fillId="0" borderId="0"/>
    <xf numFmtId="0" fontId="17" fillId="0" borderId="0"/>
    <xf numFmtId="0" fontId="17" fillId="0" borderId="0"/>
    <xf numFmtId="0" fontId="3" fillId="0" borderId="0"/>
    <xf numFmtId="0" fontId="23" fillId="0" borderId="0"/>
    <xf numFmtId="0" fontId="3" fillId="0" borderId="0"/>
    <xf numFmtId="0" fontId="21" fillId="0" borderId="0"/>
    <xf numFmtId="0" fontId="17" fillId="0" borderId="0"/>
    <xf numFmtId="0" fontId="19" fillId="0" borderId="0"/>
    <xf numFmtId="0" fontId="3" fillId="0" borderId="0"/>
    <xf numFmtId="0" fontId="13" fillId="0" borderId="0"/>
    <xf numFmtId="0" fontId="19" fillId="0" borderId="0"/>
    <xf numFmtId="0" fontId="3" fillId="0" borderId="0"/>
    <xf numFmtId="0" fontId="24" fillId="0" borderId="0" applyBorder="0" applyProtection="0"/>
    <xf numFmtId="0" fontId="19" fillId="0" borderId="0"/>
    <xf numFmtId="0" fontId="25" fillId="6" borderId="6" applyNumberFormat="0" applyAlignment="0" applyProtection="0"/>
    <xf numFmtId="0" fontId="19" fillId="0" borderId="0"/>
    <xf numFmtId="0" fontId="19" fillId="0" borderId="0"/>
    <xf numFmtId="0" fontId="17" fillId="0" borderId="0"/>
    <xf numFmtId="0" fontId="19"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29" fillId="0" borderId="0"/>
    <xf numFmtId="0" fontId="21" fillId="0" borderId="0"/>
    <xf numFmtId="0" fontId="29" fillId="0" borderId="0"/>
    <xf numFmtId="0" fontId="26" fillId="0" borderId="0"/>
    <xf numFmtId="0" fontId="26" fillId="0" borderId="0"/>
    <xf numFmtId="9" fontId="26" fillId="0" borderId="0" applyBorder="0" applyProtection="0"/>
    <xf numFmtId="0" fontId="26" fillId="0" borderId="0"/>
    <xf numFmtId="0" fontId="29" fillId="0" borderId="0"/>
    <xf numFmtId="0" fontId="29" fillId="0" borderId="0"/>
    <xf numFmtId="0" fontId="28" fillId="0" borderId="0"/>
    <xf numFmtId="0" fontId="29" fillId="0" borderId="0"/>
    <xf numFmtId="0" fontId="30" fillId="0" borderId="0" applyBorder="0" applyProtection="0"/>
    <xf numFmtId="0" fontId="28" fillId="0" borderId="0"/>
    <xf numFmtId="0" fontId="27" fillId="7" borderId="6" applyProtection="0"/>
    <xf numFmtId="0" fontId="31" fillId="5" borderId="0" applyNumberFormat="0" applyBorder="0" applyAlignment="0" applyProtection="0"/>
    <xf numFmtId="0" fontId="17" fillId="0" borderId="0"/>
    <xf numFmtId="0" fontId="17" fillId="0" borderId="0"/>
    <xf numFmtId="0" fontId="19" fillId="0" borderId="0"/>
    <xf numFmtId="43" fontId="17" fillId="0" borderId="0" applyFont="0" applyFill="0" applyBorder="0" applyAlignment="0" applyProtection="0"/>
    <xf numFmtId="0" fontId="17" fillId="0" borderId="0"/>
    <xf numFmtId="0" fontId="22" fillId="0" borderId="0"/>
    <xf numFmtId="0" fontId="3" fillId="0" borderId="0"/>
    <xf numFmtId="0" fontId="13" fillId="0" borderId="0"/>
    <xf numFmtId="0" fontId="3" fillId="0" borderId="0"/>
    <xf numFmtId="0" fontId="2"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3" fontId="17" fillId="0" borderId="0" applyFont="0" applyFill="0" applyBorder="0" applyAlignment="0" applyProtection="0"/>
    <xf numFmtId="0" fontId="1" fillId="0" borderId="0"/>
    <xf numFmtId="0" fontId="1" fillId="0" borderId="0"/>
    <xf numFmtId="0" fontId="1" fillId="0" borderId="0"/>
  </cellStyleXfs>
  <cellXfs count="9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xf numFmtId="0" fontId="12" fillId="0" borderId="0" xfId="1" applyFont="1" applyProtection="1">
      <protection locked="0"/>
    </xf>
    <xf numFmtId="0" fontId="6" fillId="0" borderId="0" xfId="1" applyFont="1"/>
    <xf numFmtId="0" fontId="6" fillId="0" borderId="0" xfId="1" applyFont="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Alignment="1" applyProtection="1">
      <alignment wrapText="1"/>
      <protection locked="0"/>
    </xf>
    <xf numFmtId="0" fontId="10" fillId="2" borderId="1" xfId="0" applyFont="1" applyFill="1" applyBorder="1" applyAlignment="1">
      <alignment horizontal="center" vertical="top" wrapText="1"/>
    </xf>
    <xf numFmtId="0" fontId="6" fillId="2" borderId="1" xfId="1" applyFont="1" applyFill="1" applyBorder="1" applyProtection="1">
      <protection locked="0"/>
    </xf>
    <xf numFmtId="0" fontId="6" fillId="2" borderId="0" xfId="1" applyFont="1" applyFill="1" applyProtection="1">
      <protection locked="0"/>
    </xf>
    <xf numFmtId="0" fontId="6"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0" fontId="8" fillId="2" borderId="0" xfId="1" applyFont="1" applyFill="1" applyAlignment="1" applyProtection="1">
      <alignment horizontal="left" vertical="top" wrapText="1"/>
      <protection locked="0"/>
    </xf>
    <xf numFmtId="0" fontId="8" fillId="2" borderId="1" xfId="1" applyFont="1" applyFill="1" applyBorder="1" applyAlignment="1">
      <alignment horizontal="center" vertical="center" wrapText="1"/>
    </xf>
    <xf numFmtId="0" fontId="9" fillId="2" borderId="1" xfId="1" applyFont="1" applyFill="1" applyBorder="1" applyProtection="1">
      <protection locked="0"/>
    </xf>
    <xf numFmtId="0" fontId="9" fillId="2" borderId="1" xfId="1" applyFont="1" applyFill="1" applyBorder="1" applyAlignment="1" applyProtection="1">
      <alignment horizontal="center"/>
      <protection locked="0"/>
    </xf>
    <xf numFmtId="0" fontId="5" fillId="2" borderId="1" xfId="1" applyFont="1" applyFill="1" applyBorder="1" applyAlignment="1" applyProtection="1">
      <alignment vertical="center"/>
      <protection locked="0"/>
    </xf>
    <xf numFmtId="0" fontId="6" fillId="2" borderId="1" xfId="1" applyFont="1" applyFill="1" applyBorder="1" applyAlignment="1" applyProtection="1">
      <alignment vertical="center"/>
      <protection locked="0"/>
    </xf>
    <xf numFmtId="0" fontId="8" fillId="2" borderId="1" xfId="1" applyFont="1" applyFill="1" applyBorder="1" applyAlignment="1" applyProtection="1">
      <alignment horizontal="left" vertical="top" wrapText="1"/>
      <protection locked="0"/>
    </xf>
    <xf numFmtId="0" fontId="8" fillId="2" borderId="1" xfId="1" applyFont="1" applyFill="1" applyBorder="1" applyAlignment="1" applyProtection="1">
      <alignment vertical="top" wrapText="1"/>
      <protection locked="0"/>
    </xf>
    <xf numFmtId="0" fontId="6" fillId="2" borderId="1" xfId="1" applyFont="1" applyFill="1" applyBorder="1" applyAlignment="1" applyProtection="1">
      <alignment wrapText="1"/>
      <protection locked="0"/>
    </xf>
    <xf numFmtId="0" fontId="7" fillId="2" borderId="1" xfId="1" applyFont="1" applyFill="1" applyBorder="1" applyAlignment="1" applyProtection="1">
      <alignment vertical="top" wrapText="1"/>
      <protection locked="0"/>
    </xf>
    <xf numFmtId="0" fontId="6" fillId="2" borderId="1" xfId="0" applyFont="1" applyFill="1" applyBorder="1" applyAlignment="1" applyProtection="1">
      <alignment wrapText="1"/>
      <protection locked="0"/>
    </xf>
    <xf numFmtId="0" fontId="7" fillId="2" borderId="1" xfId="1" applyFont="1" applyFill="1" applyBorder="1" applyAlignment="1">
      <alignment horizontal="center" vertical="center" wrapText="1"/>
    </xf>
    <xf numFmtId="1" fontId="6" fillId="2" borderId="1" xfId="0" applyNumberFormat="1" applyFont="1" applyFill="1" applyBorder="1" applyAlignment="1" applyProtection="1">
      <alignment wrapText="1"/>
      <protection locked="0"/>
    </xf>
    <xf numFmtId="0" fontId="15" fillId="2" borderId="1" xfId="0" applyFont="1" applyFill="1" applyBorder="1" applyAlignment="1" applyProtection="1">
      <alignment vertical="top" wrapText="1"/>
      <protection locked="0"/>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0" fontId="8" fillId="3" borderId="1" xfId="1" applyFont="1" applyFill="1" applyBorder="1" applyAlignment="1">
      <alignment horizontal="center" vertical="center" wrapText="1"/>
    </xf>
    <xf numFmtId="0" fontId="6" fillId="3" borderId="1" xfId="1" applyFont="1" applyFill="1" applyBorder="1" applyAlignment="1" applyProtection="1">
      <alignment horizontal="center" vertical="top" wrapText="1"/>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vertical="top" wrapText="1"/>
      <protection locked="0"/>
    </xf>
    <xf numFmtId="0" fontId="7" fillId="2" borderId="1"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0" fontId="7" fillId="4" borderId="1" xfId="0" applyFont="1" applyFill="1" applyBorder="1" applyAlignment="1">
      <alignment vertical="center" wrapText="1"/>
    </xf>
    <xf numFmtId="0" fontId="16" fillId="4" borderId="1" xfId="0" applyFont="1" applyFill="1" applyBorder="1" applyAlignment="1">
      <alignment vertical="top" wrapText="1"/>
    </xf>
    <xf numFmtId="0" fontId="7" fillId="4" borderId="1" xfId="0" applyFont="1" applyFill="1" applyBorder="1" applyAlignment="1">
      <alignment vertical="top" wrapText="1"/>
    </xf>
    <xf numFmtId="0" fontId="7" fillId="4" borderId="1" xfId="0" applyFont="1" applyFill="1" applyBorder="1" applyAlignment="1">
      <alignment horizontal="center" vertical="top" wrapText="1"/>
    </xf>
    <xf numFmtId="0" fontId="7" fillId="4" borderId="1" xfId="2" applyFont="1" applyFill="1" applyBorder="1" applyAlignment="1">
      <alignment horizontal="center" vertical="center" wrapText="1"/>
    </xf>
    <xf numFmtId="1" fontId="7" fillId="4" borderId="1"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2" borderId="3" xfId="1" applyFont="1" applyFill="1" applyBorder="1" applyAlignment="1">
      <alignment horizontal="center" vertical="center" wrapText="1"/>
    </xf>
    <xf numFmtId="1" fontId="9" fillId="2" borderId="1" xfId="1" applyNumberFormat="1" applyFont="1" applyFill="1" applyBorder="1" applyProtection="1">
      <protection locked="0"/>
    </xf>
    <xf numFmtId="1" fontId="6" fillId="2" borderId="1" xfId="1" applyNumberFormat="1" applyFont="1" applyFill="1" applyBorder="1" applyAlignment="1" applyProtection="1">
      <alignment vertical="center"/>
      <protection locked="0"/>
    </xf>
    <xf numFmtId="1" fontId="7" fillId="2" borderId="1" xfId="1" applyNumberFormat="1" applyFont="1" applyFill="1" applyBorder="1" applyAlignment="1" applyProtection="1">
      <alignment vertical="top" wrapText="1"/>
      <protection locked="0"/>
    </xf>
    <xf numFmtId="1" fontId="7" fillId="3" borderId="1" xfId="1" applyNumberFormat="1" applyFont="1" applyFill="1" applyBorder="1" applyAlignment="1">
      <alignment horizontal="center" vertical="center" wrapText="1"/>
    </xf>
    <xf numFmtId="1" fontId="7" fillId="2" borderId="3" xfId="1" applyNumberFormat="1" applyFont="1" applyFill="1" applyBorder="1" applyAlignment="1">
      <alignment horizontal="center" vertical="center" wrapText="1"/>
    </xf>
    <xf numFmtId="1" fontId="6" fillId="2" borderId="0" xfId="1" applyNumberFormat="1" applyFont="1" applyFill="1" applyAlignment="1" applyProtection="1">
      <alignment horizontal="center" vertical="center"/>
      <protection locked="0"/>
    </xf>
    <xf numFmtId="0" fontId="11" fillId="2" borderId="1" xfId="1" applyFont="1" applyFill="1" applyBorder="1" applyAlignment="1" applyProtection="1">
      <alignment wrapText="1"/>
      <protection locked="0"/>
    </xf>
    <xf numFmtId="1" fontId="18" fillId="2" borderId="1" xfId="0" applyNumberFormat="1" applyFont="1" applyFill="1" applyBorder="1" applyAlignment="1">
      <alignment horizontal="right" vertical="center" wrapText="1"/>
    </xf>
    <xf numFmtId="0" fontId="6" fillId="2" borderId="1" xfId="1" applyFont="1" applyFill="1" applyBorder="1" applyProtection="1">
      <protection locked="0"/>
    </xf>
    <xf numFmtId="0" fontId="10" fillId="2" borderId="3" xfId="0" applyFont="1" applyFill="1" applyBorder="1" applyAlignment="1">
      <alignment horizontal="center" vertical="top" wrapText="1"/>
    </xf>
    <xf numFmtId="1" fontId="18" fillId="2" borderId="3" xfId="0" applyNumberFormat="1" applyFont="1" applyFill="1" applyBorder="1" applyAlignment="1">
      <alignment horizontal="right" vertical="center" wrapText="1"/>
    </xf>
    <xf numFmtId="0" fontId="6" fillId="2" borderId="1" xfId="1" applyFont="1" applyFill="1" applyBorder="1" applyAlignment="1" applyProtection="1">
      <alignment horizontal="center"/>
      <protection locked="0"/>
    </xf>
    <xf numFmtId="49" fontId="6" fillId="2" borderId="1" xfId="1" applyNumberFormat="1" applyFont="1" applyFill="1" applyBorder="1" applyProtection="1">
      <protection locked="0"/>
    </xf>
    <xf numFmtId="1" fontId="32" fillId="2" borderId="1" xfId="0" applyNumberFormat="1" applyFont="1" applyFill="1" applyBorder="1" applyAlignment="1">
      <alignment horizontal="right" vertical="center"/>
    </xf>
    <xf numFmtId="0" fontId="33" fillId="0" borderId="1" xfId="24" applyFont="1" applyBorder="1" applyAlignment="1">
      <alignment horizontal="left" vertical="top" wrapText="1"/>
    </xf>
    <xf numFmtId="49" fontId="33" fillId="8" borderId="1" xfId="24" applyNumberFormat="1" applyFont="1" applyFill="1" applyBorder="1" applyAlignment="1">
      <alignment horizontal="center" vertical="top" wrapText="1"/>
    </xf>
    <xf numFmtId="0" fontId="10" fillId="2" borderId="9" xfId="0" applyFont="1" applyFill="1" applyBorder="1" applyAlignment="1">
      <alignment horizontal="center" vertical="top" wrapText="1"/>
    </xf>
    <xf numFmtId="0" fontId="33" fillId="0" borderId="11" xfId="24" applyFont="1" applyBorder="1" applyAlignment="1">
      <alignment horizontal="left" vertical="top" wrapText="1"/>
    </xf>
    <xf numFmtId="0" fontId="33" fillId="0" borderId="10" xfId="24" applyFont="1" applyBorder="1" applyAlignment="1">
      <alignment horizontal="left" vertical="top" wrapText="1"/>
    </xf>
    <xf numFmtId="0" fontId="34" fillId="0" borderId="1" xfId="0" applyFont="1" applyBorder="1" applyAlignment="1">
      <alignment vertical="center" wrapText="1"/>
    </xf>
    <xf numFmtId="0" fontId="6" fillId="2" borderId="1" xfId="1" applyFont="1" applyFill="1" applyBorder="1" applyProtection="1">
      <protection locked="0"/>
    </xf>
    <xf numFmtId="0" fontId="6" fillId="2" borderId="1" xfId="1" applyFont="1" applyFill="1" applyBorder="1" applyAlignment="1" applyProtection="1">
      <alignment horizontal="center"/>
      <protection locked="0"/>
    </xf>
    <xf numFmtId="0" fontId="33" fillId="0" borderId="1" xfId="24" applyFont="1" applyBorder="1" applyAlignment="1">
      <alignment horizontal="right" vertical="top" wrapText="1"/>
    </xf>
    <xf numFmtId="0" fontId="33" fillId="0" borderId="8" xfId="24" applyFont="1" applyBorder="1" applyAlignment="1">
      <alignment horizontal="left" vertical="top" wrapText="1"/>
    </xf>
    <xf numFmtId="0" fontId="33" fillId="0" borderId="7" xfId="24" applyFont="1" applyBorder="1" applyAlignment="1">
      <alignment horizontal="left" vertical="top" wrapText="1"/>
    </xf>
    <xf numFmtId="0" fontId="7" fillId="2" borderId="1" xfId="0" applyFont="1" applyFill="1" applyBorder="1" applyAlignment="1" applyProtection="1">
      <alignment horizontal="center" vertical="top" wrapText="1"/>
      <protection locked="0"/>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2"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right" vertical="center" wrapText="1"/>
      <protection locked="0"/>
    </xf>
    <xf numFmtId="0" fontId="8" fillId="2" borderId="4" xfId="1" applyFont="1" applyFill="1" applyBorder="1" applyAlignment="1" applyProtection="1">
      <alignment horizontal="center" vertical="top" wrapText="1"/>
      <protection locked="0"/>
    </xf>
    <xf numFmtId="0" fontId="8" fillId="2" borderId="5" xfId="1" applyFont="1" applyFill="1" applyBorder="1" applyAlignment="1" applyProtection="1">
      <alignment horizontal="center" vertical="top" wrapText="1"/>
      <protection locked="0"/>
    </xf>
    <xf numFmtId="0" fontId="8" fillId="2" borderId="2"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protection locked="0"/>
    </xf>
    <xf numFmtId="0" fontId="11" fillId="2" borderId="5" xfId="1" applyFont="1" applyFill="1" applyBorder="1" applyAlignment="1" applyProtection="1">
      <alignment horizontal="center"/>
      <protection locked="0"/>
    </xf>
    <xf numFmtId="0" fontId="11" fillId="2" borderId="2" xfId="1" applyFont="1" applyFill="1" applyBorder="1" applyAlignment="1" applyProtection="1">
      <alignment horizontal="center"/>
      <protection locked="0"/>
    </xf>
    <xf numFmtId="0" fontId="7" fillId="2" borderId="3" xfId="1" applyFont="1" applyFill="1" applyBorder="1" applyAlignment="1">
      <alignment horizontal="center" vertical="center" wrapText="1"/>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6" fillId="0" borderId="0" xfId="1" applyFont="1" applyAlignment="1">
      <alignment horizontal="center"/>
    </xf>
  </cellXfs>
  <cellStyles count="90">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4" xfId="55" xr:uid="{00000000-0005-0000-0000-00001D000000}"/>
    <cellStyle name="Normal 5 5" xfId="28" xr:uid="{00000000-0005-0000-0000-00001E000000}"/>
    <cellStyle name="Normal 5 5 2" xfId="76" xr:uid="{D880A400-DFB2-4259-82D5-712A388DBDD9}"/>
    <cellStyle name="Normal 5 6" xfId="64" xr:uid="{00000000-0005-0000-0000-00001F000000}"/>
    <cellStyle name="Normal 5 7" xfId="21" xr:uid="{00000000-0005-0000-0000-000020000000}"/>
    <cellStyle name="Normal 5 7 2" xfId="73" xr:uid="{FD6059E7-13CF-4D82-9373-4061FDD31F8A}"/>
    <cellStyle name="Normal 5 8" xfId="19" xr:uid="{00000000-0005-0000-0000-000021000000}"/>
    <cellStyle name="Normal 5 8 2" xfId="72" xr:uid="{2152CFEE-7FBF-47BB-ACB9-782F0FDFF4C8}"/>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3" xfId="47" xr:uid="{00000000-0005-0000-0000-000027000000}"/>
    <cellStyle name="Normal 7 4" xfId="66" xr:uid="{00000000-0005-0000-0000-000028000000}"/>
    <cellStyle name="Normal 7 4 2" xfId="87" xr:uid="{AB652CD3-F875-414D-9C2A-EE04D08EF5B6}"/>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2" xfId="37" xr:uid="{00000000-0005-0000-0000-000038000000}"/>
    <cellStyle name="Обычный 3 2 2" xfId="43" xr:uid="{00000000-0005-0000-0000-000039000000}"/>
    <cellStyle name="Обычный 3 2 2 2" xfId="83" xr:uid="{75256E0A-9A78-49E4-B891-5C8D9056EB18}"/>
    <cellStyle name="Обычный 3 2 3" xfId="52" xr:uid="{00000000-0005-0000-0000-00003A000000}"/>
    <cellStyle name="Обычный 3 2 4" xfId="78" xr:uid="{930C34AC-1F93-4CCF-9447-5ED364AF1B89}"/>
    <cellStyle name="Обычный 3 3" xfId="38" xr:uid="{00000000-0005-0000-0000-00003B000000}"/>
    <cellStyle name="Обычный 3 3 2" xfId="44" xr:uid="{00000000-0005-0000-0000-00003C000000}"/>
    <cellStyle name="Обычный 3 3 2 2" xfId="84" xr:uid="{BA1EA2A5-DCED-4745-B0A6-92CCADED41EF}"/>
    <cellStyle name="Обычный 3 3 3" xfId="53" xr:uid="{00000000-0005-0000-0000-00003D000000}"/>
    <cellStyle name="Обычный 3 3 4" xfId="79" xr:uid="{6CB76404-1DAC-4E06-8DDE-5B93BD97C259}"/>
    <cellStyle name="Обычный 3 4" xfId="39" xr:uid="{00000000-0005-0000-0000-00003E000000}"/>
    <cellStyle name="Обычный 3 4 2" xfId="80" xr:uid="{1BDC8364-B748-43DB-8158-C2169B620B24}"/>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8" xfId="25" xr:uid="{00000000-0005-0000-0000-000042000000}"/>
    <cellStyle name="Обычный 3 8 2" xfId="75" xr:uid="{C73DB640-AF76-47A3-999B-39CE141C45B7}"/>
    <cellStyle name="Обычный 3 9" xfId="69" xr:uid="{00000000-0005-0000-0000-000043000000}"/>
    <cellStyle name="Обычный 3 9 2" xfId="89" xr:uid="{3B72EA30-CDF1-4138-99DD-F5E17EB0346E}"/>
    <cellStyle name="Обычный 4" xfId="61" xr:uid="{00000000-0005-0000-0000-000044000000}"/>
    <cellStyle name="Финансовый 3" xfId="63" xr:uid="{00000000-0005-0000-0000-000045000000}"/>
    <cellStyle name="Финансовый 3 2" xfId="86" xr:uid="{A79BD7A8-8C29-400F-ADAA-AC248881AC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1"/>
  <sheetViews>
    <sheetView zoomScaleNormal="100" workbookViewId="0">
      <selection activeCell="G13" sqref="G13"/>
    </sheetView>
  </sheetViews>
  <sheetFormatPr defaultColWidth="9.140625" defaultRowHeight="30" customHeight="1"/>
  <cols>
    <col min="1" max="1" width="5.7109375" style="24" customWidth="1"/>
    <col min="2" max="2" width="8.140625" style="27" customWidth="1"/>
    <col min="3" max="3" width="25.85546875" style="33" customWidth="1"/>
    <col min="4" max="4" width="31.42578125" style="33" customWidth="1"/>
    <col min="5" max="5" width="10.5703125" style="24" customWidth="1"/>
    <col min="6" max="6" width="11.28515625" style="26" customWidth="1"/>
    <col min="7" max="7" width="10.7109375" style="24" customWidth="1"/>
    <col min="8" max="8" width="77.28515625" style="24" customWidth="1"/>
    <col min="9" max="9" width="22.28515625" style="34" customWidth="1"/>
    <col min="10" max="10" width="28.5703125" style="24" customWidth="1"/>
    <col min="11" max="11" width="14" style="8" customWidth="1"/>
    <col min="12" max="16384" width="9.140625" style="8"/>
  </cols>
  <sheetData>
    <row r="1" spans="1:11" ht="30" customHeight="1">
      <c r="C1" s="75" t="s">
        <v>36</v>
      </c>
      <c r="D1" s="75"/>
      <c r="E1" s="75"/>
      <c r="F1" s="75"/>
      <c r="G1" s="75"/>
      <c r="H1" s="75"/>
      <c r="I1" s="75"/>
      <c r="J1" s="75"/>
    </row>
    <row r="2" spans="1:11" ht="30" customHeight="1">
      <c r="D2" s="76" t="s">
        <v>17</v>
      </c>
      <c r="E2" s="76"/>
      <c r="F2" s="76"/>
      <c r="G2" s="76"/>
      <c r="H2" s="76"/>
    </row>
    <row r="3" spans="1:11" ht="30" customHeight="1">
      <c r="A3" s="77" t="s">
        <v>12</v>
      </c>
      <c r="B3" s="77"/>
      <c r="C3" s="77"/>
      <c r="D3" s="78" t="s">
        <v>29</v>
      </c>
      <c r="E3" s="78"/>
      <c r="F3" s="78"/>
      <c r="G3" s="78"/>
      <c r="H3" s="78"/>
      <c r="I3" s="34" t="s">
        <v>13</v>
      </c>
      <c r="J3" s="24" t="s">
        <v>15</v>
      </c>
    </row>
    <row r="4" spans="1:11" ht="30" customHeight="1">
      <c r="A4" s="79" t="s">
        <v>11</v>
      </c>
      <c r="B4" s="79"/>
      <c r="C4" s="79"/>
      <c r="D4" s="80" t="s">
        <v>80</v>
      </c>
      <c r="E4" s="81"/>
      <c r="F4" s="81"/>
      <c r="G4" s="81"/>
      <c r="H4" s="81"/>
      <c r="I4" s="82"/>
      <c r="J4" s="35" t="s">
        <v>16</v>
      </c>
      <c r="K4" s="7"/>
    </row>
    <row r="5" spans="1:11" ht="30" customHeight="1">
      <c r="D5" s="72"/>
      <c r="E5" s="72"/>
      <c r="F5" s="72"/>
      <c r="G5" s="72"/>
      <c r="H5" s="72"/>
      <c r="I5" s="72"/>
      <c r="J5" s="72"/>
      <c r="K5" s="7"/>
    </row>
    <row r="6" spans="1:11" ht="30" customHeight="1">
      <c r="A6" s="38" t="s">
        <v>3</v>
      </c>
      <c r="B6" s="39" t="s">
        <v>0</v>
      </c>
      <c r="C6" s="40" t="s">
        <v>1</v>
      </c>
      <c r="D6" s="41" t="s">
        <v>4</v>
      </c>
      <c r="E6" s="42" t="s">
        <v>5</v>
      </c>
      <c r="F6" s="43" t="s">
        <v>6</v>
      </c>
      <c r="G6" s="42" t="s">
        <v>7</v>
      </c>
      <c r="H6" s="44" t="s">
        <v>8</v>
      </c>
      <c r="I6" s="45" t="s">
        <v>9</v>
      </c>
      <c r="J6" s="44" t="s">
        <v>10</v>
      </c>
    </row>
    <row r="7" spans="1:11" ht="15.75">
      <c r="A7" s="36">
        <v>1</v>
      </c>
      <c r="B7" s="73">
        <v>2</v>
      </c>
      <c r="C7" s="73"/>
      <c r="D7" s="74"/>
      <c r="E7" s="25">
        <v>3</v>
      </c>
      <c r="F7" s="37"/>
      <c r="G7" s="36">
        <v>5</v>
      </c>
      <c r="H7" s="36">
        <v>6</v>
      </c>
      <c r="I7" s="36"/>
      <c r="J7" s="36">
        <v>8</v>
      </c>
    </row>
    <row r="8" spans="1:11" ht="30" customHeight="1">
      <c r="A8" s="9" t="s">
        <v>2</v>
      </c>
      <c r="B8" s="59" t="s">
        <v>40</v>
      </c>
      <c r="C8" s="33" t="s">
        <v>53</v>
      </c>
      <c r="D8" s="33" t="s">
        <v>54</v>
      </c>
      <c r="H8" s="24" t="s">
        <v>57</v>
      </c>
    </row>
    <row r="9" spans="1:11" ht="30" customHeight="1">
      <c r="A9" s="9" t="s">
        <v>2</v>
      </c>
      <c r="B9" s="59" t="s">
        <v>41</v>
      </c>
      <c r="C9" s="33" t="s">
        <v>53</v>
      </c>
      <c r="D9" s="33" t="s">
        <v>55</v>
      </c>
      <c r="H9" s="24" t="s">
        <v>58</v>
      </c>
    </row>
    <row r="10" spans="1:11" ht="30" customHeight="1">
      <c r="A10" s="9" t="s">
        <v>2</v>
      </c>
      <c r="B10" s="59" t="s">
        <v>42</v>
      </c>
      <c r="C10" s="33" t="s">
        <v>53</v>
      </c>
      <c r="D10" s="33" t="s">
        <v>56</v>
      </c>
      <c r="H10" s="24" t="s">
        <v>59</v>
      </c>
    </row>
    <row r="11" spans="1:11" ht="30" customHeight="1">
      <c r="A11" s="9" t="s">
        <v>2</v>
      </c>
      <c r="B11" s="59" t="s">
        <v>43</v>
      </c>
      <c r="C11" s="33" t="s">
        <v>53</v>
      </c>
      <c r="D11" s="33" t="s">
        <v>33</v>
      </c>
      <c r="H11" s="24" t="s">
        <v>31</v>
      </c>
    </row>
    <row r="12" spans="1:11" ht="30" customHeight="1">
      <c r="A12" s="9" t="s">
        <v>2</v>
      </c>
      <c r="B12" s="59" t="s">
        <v>44</v>
      </c>
      <c r="C12" s="33" t="s">
        <v>53</v>
      </c>
      <c r="D12" s="33" t="s">
        <v>34</v>
      </c>
      <c r="H12" s="24" t="s">
        <v>32</v>
      </c>
    </row>
    <row r="13" spans="1:11" ht="30" customHeight="1">
      <c r="A13" s="9" t="s">
        <v>2</v>
      </c>
      <c r="B13" s="59" t="s">
        <v>45</v>
      </c>
      <c r="C13" s="33" t="s">
        <v>53</v>
      </c>
      <c r="D13" s="33" t="s">
        <v>30</v>
      </c>
      <c r="H13" s="24" t="s">
        <v>30</v>
      </c>
    </row>
    <row r="14" spans="1:11" ht="30" customHeight="1">
      <c r="A14" s="9" t="s">
        <v>2</v>
      </c>
      <c r="B14" s="62" t="s">
        <v>46</v>
      </c>
      <c r="C14" s="71" t="s">
        <v>62</v>
      </c>
      <c r="D14" s="70" t="s">
        <v>63</v>
      </c>
      <c r="H14" s="66" t="s">
        <v>71</v>
      </c>
    </row>
    <row r="15" spans="1:11" ht="30" customHeight="1">
      <c r="A15" s="9" t="s">
        <v>2</v>
      </c>
      <c r="B15" s="62" t="s">
        <v>47</v>
      </c>
      <c r="C15" s="71" t="s">
        <v>62</v>
      </c>
      <c r="D15" s="70" t="s">
        <v>64</v>
      </c>
      <c r="H15" s="66" t="s">
        <v>72</v>
      </c>
    </row>
    <row r="16" spans="1:11" ht="30" customHeight="1">
      <c r="A16" s="9" t="s">
        <v>2</v>
      </c>
      <c r="B16" s="62" t="s">
        <v>48</v>
      </c>
      <c r="C16" s="71" t="s">
        <v>62</v>
      </c>
      <c r="D16" s="70" t="s">
        <v>65</v>
      </c>
      <c r="H16" s="66" t="s">
        <v>73</v>
      </c>
    </row>
    <row r="17" spans="1:8" ht="30" customHeight="1">
      <c r="A17" s="9" t="s">
        <v>2</v>
      </c>
      <c r="B17" s="62" t="s">
        <v>49</v>
      </c>
      <c r="C17" s="71" t="s">
        <v>62</v>
      </c>
      <c r="D17" s="70" t="s">
        <v>66</v>
      </c>
      <c r="H17" s="66" t="s">
        <v>74</v>
      </c>
    </row>
    <row r="18" spans="1:8" ht="30" customHeight="1">
      <c r="A18" s="9" t="s">
        <v>2</v>
      </c>
      <c r="B18" s="62" t="s">
        <v>50</v>
      </c>
      <c r="C18" s="71" t="s">
        <v>62</v>
      </c>
      <c r="D18" s="70" t="s">
        <v>67</v>
      </c>
      <c r="H18" s="66" t="s">
        <v>75</v>
      </c>
    </row>
    <row r="19" spans="1:8" ht="30" customHeight="1">
      <c r="A19" s="9" t="s">
        <v>2</v>
      </c>
      <c r="B19" s="62" t="s">
        <v>51</v>
      </c>
      <c r="C19" s="71" t="s">
        <v>62</v>
      </c>
      <c r="D19" s="70" t="s">
        <v>68</v>
      </c>
      <c r="H19" s="66" t="s">
        <v>76</v>
      </c>
    </row>
    <row r="20" spans="1:8" ht="30" customHeight="1">
      <c r="A20" s="9" t="s">
        <v>2</v>
      </c>
      <c r="B20" s="62" t="s">
        <v>52</v>
      </c>
      <c r="C20" s="71" t="s">
        <v>62</v>
      </c>
      <c r="D20" s="70" t="s">
        <v>69</v>
      </c>
      <c r="H20" s="66" t="s">
        <v>77</v>
      </c>
    </row>
    <row r="21" spans="1:8" ht="30" customHeight="1">
      <c r="A21" s="9" t="s">
        <v>2</v>
      </c>
      <c r="B21" s="62" t="s">
        <v>79</v>
      </c>
      <c r="C21" s="71" t="s">
        <v>62</v>
      </c>
      <c r="D21" s="70" t="s">
        <v>70</v>
      </c>
      <c r="H21" s="66" t="s">
        <v>70</v>
      </c>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4"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tabSelected="1" zoomScale="70" zoomScaleNormal="70" workbookViewId="0">
      <selection activeCell="J9" sqref="J9"/>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52"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4" width="16.28515625" style="11" customWidth="1"/>
    <col min="15" max="16384" width="9.140625" style="11"/>
  </cols>
  <sheetData>
    <row r="1" spans="1:14" s="10" customFormat="1">
      <c r="D1" s="83" t="s">
        <v>37</v>
      </c>
      <c r="E1" s="84"/>
      <c r="F1" s="84"/>
      <c r="G1" s="84"/>
      <c r="H1" s="84"/>
      <c r="I1" s="84"/>
      <c r="J1" s="84"/>
      <c r="K1" s="85"/>
      <c r="L1" s="53"/>
    </row>
    <row r="2" spans="1:14" s="10" customFormat="1">
      <c r="D2" s="16" t="s">
        <v>20</v>
      </c>
      <c r="E2" s="16"/>
      <c r="F2" s="16"/>
      <c r="G2" s="47"/>
      <c r="H2" s="16"/>
      <c r="I2" s="16"/>
      <c r="J2" s="16"/>
      <c r="K2" s="17"/>
      <c r="L2" s="22"/>
    </row>
    <row r="3" spans="1:14" s="10" customFormat="1">
      <c r="B3" s="18" t="s">
        <v>12</v>
      </c>
      <c r="C3" s="18"/>
      <c r="D3" s="18"/>
      <c r="E3" s="19" t="s">
        <v>29</v>
      </c>
      <c r="F3" s="19"/>
      <c r="G3" s="48"/>
      <c r="H3" s="19"/>
      <c r="I3" s="19"/>
      <c r="K3" s="10" t="s">
        <v>13</v>
      </c>
      <c r="L3" s="22" t="s">
        <v>15</v>
      </c>
    </row>
    <row r="4" spans="1:14" s="22" customFormat="1">
      <c r="A4" s="20"/>
      <c r="B4" s="87" t="s">
        <v>11</v>
      </c>
      <c r="C4" s="88"/>
      <c r="D4" s="89"/>
      <c r="E4" s="80" t="s">
        <v>81</v>
      </c>
      <c r="F4" s="81"/>
      <c r="G4" s="81"/>
      <c r="H4" s="81"/>
      <c r="I4" s="81"/>
      <c r="J4" s="82"/>
      <c r="K4" s="21" t="s">
        <v>14</v>
      </c>
      <c r="L4" s="21" t="s">
        <v>16</v>
      </c>
    </row>
    <row r="5" spans="1:14" s="10" customFormat="1">
      <c r="A5" s="20"/>
      <c r="E5" s="23"/>
      <c r="F5" s="23"/>
      <c r="G5" s="49"/>
      <c r="H5" s="23"/>
      <c r="I5" s="23"/>
      <c r="J5" s="23"/>
      <c r="K5" s="23"/>
      <c r="L5" s="23"/>
    </row>
    <row r="6" spans="1:14" ht="47.25">
      <c r="A6" s="14"/>
      <c r="B6" s="28" t="s">
        <v>3</v>
      </c>
      <c r="C6" s="28" t="s">
        <v>0</v>
      </c>
      <c r="D6" s="28" t="s">
        <v>1</v>
      </c>
      <c r="E6" s="29" t="s">
        <v>4</v>
      </c>
      <c r="F6" s="29" t="s">
        <v>21</v>
      </c>
      <c r="G6" s="50" t="s">
        <v>22</v>
      </c>
      <c r="H6" s="29" t="s">
        <v>23</v>
      </c>
      <c r="I6" s="29" t="s">
        <v>24</v>
      </c>
      <c r="J6" s="30" t="s">
        <v>25</v>
      </c>
      <c r="K6" s="30" t="s">
        <v>26</v>
      </c>
      <c r="L6" s="31" t="s">
        <v>27</v>
      </c>
      <c r="M6" s="32" t="s">
        <v>38</v>
      </c>
      <c r="N6" s="32" t="s">
        <v>60</v>
      </c>
    </row>
    <row r="7" spans="1:14">
      <c r="A7" s="14"/>
      <c r="B7" s="46">
        <v>1</v>
      </c>
      <c r="C7" s="86">
        <v>2</v>
      </c>
      <c r="D7" s="86"/>
      <c r="E7" s="86"/>
      <c r="F7" s="46">
        <v>3</v>
      </c>
      <c r="G7" s="51">
        <v>4</v>
      </c>
      <c r="H7" s="46">
        <v>5</v>
      </c>
      <c r="I7" s="46">
        <v>6</v>
      </c>
      <c r="J7" s="46">
        <v>7</v>
      </c>
      <c r="K7" s="46">
        <v>8</v>
      </c>
      <c r="L7" s="15">
        <v>9</v>
      </c>
      <c r="M7" s="10"/>
      <c r="N7" s="7"/>
    </row>
    <row r="8" spans="1:14" s="55" customFormat="1" ht="63">
      <c r="B8" s="56" t="s">
        <v>2</v>
      </c>
      <c r="C8" s="59" t="s">
        <v>40</v>
      </c>
      <c r="D8" s="22" t="s">
        <v>53</v>
      </c>
      <c r="E8" s="22" t="s">
        <v>54</v>
      </c>
      <c r="F8" s="58" t="s">
        <v>35</v>
      </c>
      <c r="G8" s="60">
        <v>120</v>
      </c>
      <c r="L8" s="57" t="s">
        <v>39</v>
      </c>
      <c r="M8" s="55">
        <v>3318000</v>
      </c>
      <c r="N8" s="8" t="s">
        <v>61</v>
      </c>
    </row>
    <row r="9" spans="1:14" s="55" customFormat="1" ht="48">
      <c r="B9" s="56" t="s">
        <v>2</v>
      </c>
      <c r="C9" s="59" t="s">
        <v>41</v>
      </c>
      <c r="D9" s="22" t="s">
        <v>53</v>
      </c>
      <c r="E9" s="22" t="s">
        <v>55</v>
      </c>
      <c r="F9" s="58" t="s">
        <v>35</v>
      </c>
      <c r="G9" s="60">
        <v>120</v>
      </c>
      <c r="L9" s="57" t="s">
        <v>39</v>
      </c>
      <c r="N9" s="8"/>
    </row>
    <row r="10" spans="1:14" s="55" customFormat="1" ht="48">
      <c r="B10" s="56" t="s">
        <v>2</v>
      </c>
      <c r="C10" s="59" t="s">
        <v>42</v>
      </c>
      <c r="D10" s="22" t="s">
        <v>53</v>
      </c>
      <c r="E10" s="22" t="s">
        <v>56</v>
      </c>
      <c r="F10" s="58" t="s">
        <v>35</v>
      </c>
      <c r="G10" s="60">
        <v>120</v>
      </c>
      <c r="L10" s="57" t="s">
        <v>39</v>
      </c>
      <c r="N10" s="8"/>
    </row>
    <row r="11" spans="1:14" s="55" customFormat="1" ht="48">
      <c r="B11" s="56" t="s">
        <v>2</v>
      </c>
      <c r="C11" s="59" t="s">
        <v>43</v>
      </c>
      <c r="D11" s="22" t="s">
        <v>53</v>
      </c>
      <c r="E11" s="22" t="s">
        <v>33</v>
      </c>
      <c r="F11" s="58" t="s">
        <v>35</v>
      </c>
      <c r="G11" s="60">
        <v>1</v>
      </c>
      <c r="L11" s="57" t="s">
        <v>39</v>
      </c>
      <c r="N11" s="8"/>
    </row>
    <row r="12" spans="1:14" s="55" customFormat="1" ht="48">
      <c r="B12" s="56" t="s">
        <v>2</v>
      </c>
      <c r="C12" s="59" t="s">
        <v>44</v>
      </c>
      <c r="D12" s="22" t="s">
        <v>53</v>
      </c>
      <c r="E12" s="22" t="s">
        <v>34</v>
      </c>
      <c r="F12" s="58" t="s">
        <v>35</v>
      </c>
      <c r="G12" s="60">
        <v>1</v>
      </c>
      <c r="L12" s="57" t="s">
        <v>39</v>
      </c>
      <c r="N12" s="8"/>
    </row>
    <row r="13" spans="1:14" s="55" customFormat="1" ht="48">
      <c r="B13" s="56" t="s">
        <v>2</v>
      </c>
      <c r="C13" s="59" t="s">
        <v>45</v>
      </c>
      <c r="D13" s="22" t="s">
        <v>53</v>
      </c>
      <c r="E13" s="22" t="s">
        <v>30</v>
      </c>
      <c r="F13" s="58" t="s">
        <v>35</v>
      </c>
      <c r="G13" s="60">
        <v>60</v>
      </c>
      <c r="L13" s="57" t="s">
        <v>39</v>
      </c>
      <c r="N13" s="8"/>
    </row>
    <row r="14" spans="1:14" ht="48">
      <c r="B14" s="9" t="s">
        <v>2</v>
      </c>
      <c r="C14" s="62" t="s">
        <v>46</v>
      </c>
      <c r="D14" s="61" t="s">
        <v>62</v>
      </c>
      <c r="E14" s="61" t="s">
        <v>63</v>
      </c>
      <c r="F14" s="68" t="s">
        <v>35</v>
      </c>
      <c r="G14" s="69">
        <v>20</v>
      </c>
      <c r="H14" s="67"/>
      <c r="I14" s="67"/>
      <c r="J14" s="67"/>
      <c r="K14" s="67"/>
      <c r="L14" s="54" t="s">
        <v>39</v>
      </c>
      <c r="M14" s="67">
        <v>1383100</v>
      </c>
      <c r="N14" s="67" t="s">
        <v>78</v>
      </c>
    </row>
    <row r="15" spans="1:14" ht="48">
      <c r="B15" s="9" t="s">
        <v>2</v>
      </c>
      <c r="C15" s="62" t="s">
        <v>47</v>
      </c>
      <c r="D15" s="61" t="s">
        <v>62</v>
      </c>
      <c r="E15" s="61" t="s">
        <v>64</v>
      </c>
      <c r="F15" s="68" t="s">
        <v>35</v>
      </c>
      <c r="G15" s="69">
        <v>20</v>
      </c>
      <c r="H15" s="67"/>
      <c r="I15" s="67"/>
      <c r="J15" s="67"/>
      <c r="K15" s="67"/>
      <c r="L15" s="54" t="s">
        <v>39</v>
      </c>
      <c r="M15" s="67"/>
      <c r="N15" s="67"/>
    </row>
    <row r="16" spans="1:14" ht="48">
      <c r="B16" s="9" t="s">
        <v>2</v>
      </c>
      <c r="C16" s="62" t="s">
        <v>48</v>
      </c>
      <c r="D16" s="61" t="s">
        <v>62</v>
      </c>
      <c r="E16" s="61" t="s">
        <v>65</v>
      </c>
      <c r="F16" s="68" t="s">
        <v>35</v>
      </c>
      <c r="G16" s="69">
        <v>20</v>
      </c>
      <c r="H16" s="67"/>
      <c r="I16" s="67"/>
      <c r="J16" s="67"/>
      <c r="K16" s="67"/>
      <c r="L16" s="54" t="s">
        <v>39</v>
      </c>
      <c r="M16" s="67"/>
      <c r="N16" s="67"/>
    </row>
    <row r="17" spans="2:14" ht="48">
      <c r="B17" s="9" t="s">
        <v>2</v>
      </c>
      <c r="C17" s="62" t="s">
        <v>49</v>
      </c>
      <c r="D17" s="61" t="s">
        <v>62</v>
      </c>
      <c r="E17" s="61" t="s">
        <v>66</v>
      </c>
      <c r="F17" s="68" t="s">
        <v>35</v>
      </c>
      <c r="G17" s="69">
        <v>20</v>
      </c>
      <c r="H17" s="67"/>
      <c r="I17" s="67"/>
      <c r="J17" s="67"/>
      <c r="K17" s="67"/>
      <c r="L17" s="54" t="s">
        <v>39</v>
      </c>
      <c r="M17" s="67"/>
      <c r="N17" s="67"/>
    </row>
    <row r="18" spans="2:14" ht="48">
      <c r="B18" s="9" t="s">
        <v>2</v>
      </c>
      <c r="C18" s="62" t="s">
        <v>50</v>
      </c>
      <c r="D18" s="61" t="s">
        <v>62</v>
      </c>
      <c r="E18" s="61" t="s">
        <v>67</v>
      </c>
      <c r="F18" s="68" t="s">
        <v>35</v>
      </c>
      <c r="G18" s="69">
        <v>45</v>
      </c>
      <c r="H18" s="67"/>
      <c r="I18" s="67"/>
      <c r="J18" s="67"/>
      <c r="K18" s="67"/>
      <c r="L18" s="54" t="s">
        <v>39</v>
      </c>
      <c r="M18" s="67"/>
      <c r="N18" s="67"/>
    </row>
    <row r="19" spans="2:14" ht="48">
      <c r="B19" s="9" t="s">
        <v>2</v>
      </c>
      <c r="C19" s="62" t="s">
        <v>51</v>
      </c>
      <c r="D19" s="61" t="s">
        <v>62</v>
      </c>
      <c r="E19" s="61" t="s">
        <v>68</v>
      </c>
      <c r="F19" s="68" t="s">
        <v>35</v>
      </c>
      <c r="G19" s="69">
        <v>1</v>
      </c>
      <c r="H19" s="67"/>
      <c r="I19" s="67"/>
      <c r="J19" s="67"/>
      <c r="K19" s="67"/>
      <c r="L19" s="54" t="s">
        <v>39</v>
      </c>
      <c r="M19" s="67"/>
      <c r="N19" s="67"/>
    </row>
    <row r="20" spans="2:14" ht="48">
      <c r="B20" s="9" t="s">
        <v>2</v>
      </c>
      <c r="C20" s="62" t="s">
        <v>52</v>
      </c>
      <c r="D20" s="61" t="s">
        <v>62</v>
      </c>
      <c r="E20" s="61" t="s">
        <v>69</v>
      </c>
      <c r="F20" s="68" t="s">
        <v>35</v>
      </c>
      <c r="G20" s="69">
        <v>1</v>
      </c>
      <c r="H20" s="67"/>
      <c r="I20" s="67"/>
      <c r="J20" s="67"/>
      <c r="K20" s="67"/>
      <c r="L20" s="54" t="s">
        <v>39</v>
      </c>
      <c r="M20" s="67"/>
      <c r="N20" s="67"/>
    </row>
    <row r="21" spans="2:14" ht="48">
      <c r="B21" s="63" t="s">
        <v>2</v>
      </c>
      <c r="C21" s="62" t="s">
        <v>79</v>
      </c>
      <c r="D21" s="65" t="s">
        <v>62</v>
      </c>
      <c r="E21" s="64" t="s">
        <v>70</v>
      </c>
      <c r="F21" s="68" t="s">
        <v>35</v>
      </c>
      <c r="G21" s="69">
        <v>2</v>
      </c>
      <c r="H21" s="67"/>
      <c r="I21" s="67"/>
      <c r="J21" s="67"/>
      <c r="K21" s="67"/>
      <c r="L21" s="54" t="s">
        <v>39</v>
      </c>
      <c r="N21" s="67"/>
    </row>
    <row r="23" spans="2:14">
      <c r="M23" s="67">
        <f>SUM(M8:M20)</f>
        <v>4701100</v>
      </c>
    </row>
  </sheetData>
  <autoFilter ref="B6:M7" xr:uid="{00000000-0009-0000-0000-000001000000}"/>
  <mergeCells count="4">
    <mergeCell ref="D1:K1"/>
    <mergeCell ref="C7:E7"/>
    <mergeCell ref="B4:D4"/>
    <mergeCell ref="E4:J4"/>
  </mergeCells>
  <phoneticPr fontId="14"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7"/>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90" t="s">
        <v>28</v>
      </c>
      <c r="I12" s="90"/>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2024-05-30T14:28:04Z</dcterms:modified>
</cp:coreProperties>
</file>