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430"/>
  <workbookPr/>
  <bookViews>
    <workbookView xWindow="65416" yWindow="65416" windowWidth="29040" windowHeight="15840" activeTab="1"/>
  </bookViews>
  <sheets>
    <sheet name="F4.1 LP " sheetId="4" r:id="rId1"/>
    <sheet name="F4.2 LP " sheetId="5" r:id="rId2"/>
    <sheet name="Sheet2" sheetId="7" r:id="rId3"/>
  </sheets>
  <definedNames>
    <definedName name="_xlnm._FilterDatabase" localSheetId="0" hidden="1">'F4.1 LP '!$A$6:$K$9</definedName>
    <definedName name="_xlnm._FilterDatabase" localSheetId="1" hidden="1">'F4.2 LP '!$A$6:$L$12</definedName>
  </definedNames>
  <calcPr calcId="181029"/>
  <extLst/>
</workbook>
</file>

<file path=xl/sharedStrings.xml><?xml version="1.0" encoding="utf-8"?>
<sst xmlns="http://schemas.openxmlformats.org/spreadsheetml/2006/main" count="85" uniqueCount="46">
  <si>
    <t>Nr. Lot</t>
  </si>
  <si>
    <t>Denumire Lot</t>
  </si>
  <si>
    <t>33100000-1</t>
  </si>
  <si>
    <t>Cod CPV</t>
  </si>
  <si>
    <t>Denumirea poziției</t>
  </si>
  <si>
    <t>Modelul articolului</t>
  </si>
  <si>
    <t>Ţara de origine</t>
  </si>
  <si>
    <t>Produ-cătorul</t>
  </si>
  <si>
    <t>Specificarea tehnică deplină solicitată de către autoritatea contractantă</t>
  </si>
  <si>
    <t>Specificarea tehnică deplină propusă de către ofertant</t>
  </si>
  <si>
    <t>Standarde de referinţă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</si>
  <si>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</si>
  <si>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</si>
  <si>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</si>
  <si>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</si>
  <si>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</si>
  <si>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</si>
  <si>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</si>
  <si>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 xml:space="preserve">Specificaţii tehnice (F4.1) </t>
  </si>
  <si>
    <t>Semnat:_______________ Numele, Prenumele:_____________________________ În calitate de: ________________</t>
  </si>
  <si>
    <t>Ofertantul: _______________________ Adresa: ______________________________</t>
  </si>
  <si>
    <t xml:space="preserve">Specificaţii tehnice (F4.2) </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</si>
  <si>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</si>
  <si>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</si>
  <si>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</si>
  <si>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</si>
  <si>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</si>
  <si>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</si>
  <si>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</si>
  <si>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</si>
  <si>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</si>
  <si>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 xml:space="preserve">LP nr. </t>
  </si>
  <si>
    <t>buc</t>
  </si>
  <si>
    <t>Prețul estimativ</t>
  </si>
  <si>
    <t>Sistem implant cochlear (componenta internă)</t>
  </si>
  <si>
    <t>PROCESOR VOCAL (componenta externă)</t>
  </si>
  <si>
    <t>Sistem de Programare</t>
  </si>
  <si>
    <t>Implant cohlear (partea internă</t>
  </si>
  <si>
    <t>Audioprocesor(partea externă)</t>
  </si>
  <si>
    <t xml:space="preserve">Dispozitive de implant cohlear </t>
  </si>
  <si>
    <t xml:space="preserve">Sistem implant cochlear (componenta internă)
Porțiune intracohleară cu minim de 12 electrozi cu stimulare independentă 
Port-electrod drept sau perimodiolar (la alegerea centrului de implant)
Carcasa implantului menține ermeticitate completă chiar și în cazul unui impact sever
Magnet detaşabil sau cu tehnologie rotatorie pentru realizarea în siguranţă a RMN-urilor şi pentru reducerea distorsiunilor de imagine. 
Magnetul implantului este ușor de îndepărtat, fără instrumente speciale - procedura poate fi efectuată folosind forcepsul standard
lmplantul este perfect compatibil și aprobat ca atare față de procedurile de rezonanță magnetică cu valori de până la 3,0 T cu magnetul în pozitie, dar și cu înlăturarea chirurgicală temporară a magnetului.
"Include moduri de telemetrie electrofiziologică complet integrată -
NRT, AutoNRT, ESRT, ABR, CEP și NRT intraoperator."
Grosimea implantului trebuie să fie de maxim 4,5 mm, asigurând astfel o intervenție rapidă și o frezare minimă.
 Implantul permite diferite abordări chirurgicale comune, inclusiv pentru fereastra rotundă și cohleostomie.
Vârful electrodului să aibă un diametru de maxim 0,4 mm la capătul apical, fiind dovedit că reduce traumele de inserție.
Beneficiază de elemente care asigură o manipulare uşoară în timpul intervenţiei chirurgicale și face posibilă inserţia lină pentru a reduce traumele de inserție.
Pentru o rezistenta la impact, carcasa implantului sa fie din titan.
Greutatea implantului să fie de maxim 9.2 g, inclusiv filamentul de electrod.
Electrodul să beneficieze de marcaje care indică profunzimea de inserţie  *Certificat de la producător ce atestă calitatea produsului ISO 13485 – valabil - copie confirmată prin semnătura şi ştampila Participantului. *Certificat CE sau declarație de conformitate CE în funcție de evaluarea conformității cu anexele corespunzătoare pentru produsele oferite – valabil - -copie- confirmată prin semnătura şi ştampila participantului. *Documente confirmative: Catalogul producătorului/prospecte/documente tehnice, pentru produsul oferit. Instrucțiuni de utilizare a produsului. * În ofertă se va indica codul produsului oferit pentru a putea fi identificat conform catalogului prezentat confirmate prin aplicarea semnăturii electronice  a participantului
</t>
  </si>
  <si>
    <t xml:space="preserve">Tehnologie avansată de pre-procesare a sunetelor care să permită utilizatorului o percepție clară în situații de ascultare diverse.
Două microfoane omnidirecționale ( microfoane duale).
Procesorul are un sistem de înregistrare a datelor, care oferă detalii despre mediul de ascultare al pacientului și despre utilizarea procesorului de sunet.
Posibilitatea memorării în procesor a cel puțin patru programe de ascultare diferite.
Să deţină un LED de semnalizare a statusului funcţional
Este disponibil în minim 4 culori disponibile
În vederea scăderii costurilor de întreținere, configurația de procesor ofertată permite alimentarea duală, atât cu baterii cât și cu acumulatori.
Protecție integrată la schimbarea reglajelor prin atingerea accidentală a butoanelor de comandă.
Beneficiază de accesoriu pentru apă, care asigură protecția procesorului conform IP68.
Construcție etanșă, rezistență la stropirea cu apă, umiditate atmosferică sau transpirație excesivă.
Oferă posibilitatea de streaming direct către procesorul de sunet, fără accesorii sau alte fire suplimentare
Posibilitatea de localizare a procesorului de sunet în caz de pierdere.
Procesorul beneficiază de telecomandă care usyreaza setarea programelor
Verificarea stării de funcționare a procesorului prin mesaje ușor de înțeles de către pacient
Compatibilitate cu implanturile cohleare din generațiile anterioare 
Este posibilă stimularea electrică și acustică. 
Procesorul permite conectarea la o gamă largă de dispozitive Wireless/Bluetooth
Posibilitatea de ascultare la distanțe, cu ajutorul unui accesoriu cu microfon extern. *Certificat de la producător ce atestă calitatea produsului ISO 13485 – valabil - copie confirmată prin semnătura şi ştampila Participantului. *Certificat CE sau declarație de conformitate CE în funcție de evaluarea conformității cu anexele corespunzătoare pentru produsele oferite – valabil - -copie- confirmată prin semnătura şi ştampila participantului. *Documente confirmative: Catalogul producătorului/prospecte/documente tehnice, pentru produsul oferit. Instrucțiuni de utilizare a produsului. * În ofertă se va indica codul produsului oferit pentru a putea fi identificat conform catalogului prezentat confirmate prin aplicarea semnăturii electronice  a participantului
</t>
  </si>
  <si>
    <t xml:space="preserve">Posibilități de efectuare rapidă a anumitor teste intraoperatorii și postoperatorii
Facilități avansate de analiză privind telemetria răspunsului nervului auditiv
Posibilități extinse de personalizare a programelor de ascultare
Compatibilitate cu sistemele de implant cohlear din generațiile anterioare
Posibilitatea de programare și reglaj fără cabluri, cu interfaţă de programare prin Bluetooth.
Oferă posibilitatea identificării implantului *Certificat de la producător ce atestă calitatea produsului ISO 13485 – valabil - copie confirmată prin semnătura şi ştampila Participantului. *Certificat CE sau declarație de conformitate CE în funcție de evaluarea conformității cu anexele corespunzătoare pentru produsele oferite – valabil - -copie- confirmată prin semnătura şi ştampila participantului. *Documente confirmative: Catalogul producătorului/prospecte/documente tehnice, pentru produsul oferit. Instrucțiuni de utilizare a produsului. * În ofertă se va indica codul produsului oferit pentru a putea fi identificat conform catalogului prezentat confirmate prin aplicarea semnăturii electronice  a participantului
</t>
  </si>
  <si>
    <t xml:space="preserve"> Identificarea electronică între implant și procesor prevenind schimbul accidental al procesorului audio de către diferiți pacienți sau din diferite părți.
• Sistemul de implant cohlear ar trebui să ofere o tehnologie de procesare a sunetului care să permită utilizatorului să audă în orice situație de ascultare.
• Procesorul trebuie să fie oferit în opțiunea OTE (în afara urechii). (OTE este definit ca un procesor dintr-o singură bucată fixat prin magnet deasupra implantului)
• Procesorul trebuie să fie echipat cu un LED de stare (diodă emițătoare de lumină) dacă este conectat la implant. *Certificat de la producător ce atestă calitatea produsului ISO 13485 – valabil - copie confirmată prin semnătura şi ştampila Participantului. *Certificat CE sau declarație de conformitate CE în funcție de evaluarea conformității cu anexele corespunzătoare pentru produsele oferite – valabil - -copie- confirmată prin semnătura şi ştampila participantului. *Documente confirmative: Catalogul producătorului/prospecte/documente tehnice, pentru produsul oferit. Instrucțiuni de utilizare a produsului. * În ofertă se va indica codul produsului oferit pentru a putea fi identificat conform catalogului prezentat confirmate prin aplicarea semnăturii electronice  a participantului
</t>
  </si>
  <si>
    <t xml:space="preserve">Grosimea implantului nu trebuie să fie mai mare de 6,0 mm, asigurând astfel o intervenție rapidă și o frezare minimă.
• Implantul trebuie să aibă o carcasă de titan închisă ermetic.
• Implantul nu trebuie să cântărească mai mult de 9 g.
• Vârful electrodului să aibă un diametru de maxim 0,5 mm la capătul apical
• Rezistența la impact a implantului nu trebuie să fie mai mică de 2,5 J.
• Electrodul de referință trebuie integrat direct la carcasa implantului.
• Implantul oferă fixare opțională a știfturilor.
• Electrodul trebuie să aibă cel puțin 19 contacte de electrod.
• Fiecare dintre canalele electrodului trebuie să fie separat cu un condensator de siguranță independent.
• Implantul trebuie să poată furniza minimum 50.000 pps (impulsuri pe secundă) fără restricții software.
• Posibilitatea de a efectua imagistica prin rezonanță magnetică (RMN) până la 3,0 T fără a fi nevoie să scoateți magnetul din corpul implantului.
• Posibilitatea îndepărtării temporale a magnetului de la receptor / stimulator pentru a efectua o imagistică prin rezonanță magnetică (RMN) a capului.
• Sistemul de implant cohlear ar trebui să ofere o gamă variată de stimulare a electrodului de la 26,4 mm la 12,1 mm, de la canalul bazal la cel mai apical canal. *Certificat de la producător ce atestă calitatea produsului ISO 13485 – valabil - copie confirmată prin semnătura şi ştampila Participantului. *Certificat CE sau declarație de conformitate CE în funcție de evaluarea conformității cu anexele corespunzătoare pentru produsele oferite – valabil - -copie- confirmată prin semnătura şi ştampila participantului. *Documente confirmative: Catalogul producătorului/prospecte/documente tehnice, pentru produsul oferit. Instrucțiuni de utilizare a produsului. * În ofertă se va indica codul produsului oferit pentru a putea fi identificat conform catalogului prezentat confirmate prin aplicarea semnăturii electronice  a participantului
</t>
  </si>
  <si>
    <t xml:space="preserve">Achiziționarea implantelor cohleare necesare IMSP Institutul Mamei și Copilului și IMSP Spitalul Clinic Republican „Timofei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</si>
</sst>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4">
    <font>
      <sz val="10"/>
      <name val="Arial"/>
      <family val="2"/>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0"/>
      <name val="Times New Roman"/>
      <family val="1"/>
    </font>
    <font>
      <b/>
      <sz val="10"/>
      <color indexed="8"/>
      <name val="Times New Roman"/>
      <family val="1"/>
    </font>
    <font>
      <sz val="10"/>
      <color rgb="FF000000"/>
      <name val="Times New Roman"/>
      <family val="2"/>
    </font>
    <font>
      <sz val="11"/>
      <color theme="1"/>
      <name val="Calibri"/>
      <family val="2"/>
      <scheme val="minor"/>
    </font>
  </fonts>
  <fills count="5">
    <fill>
      <patternFill/>
    </fill>
    <fill>
      <patternFill patternType="gray125"/>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s>
  <borders count="6">
    <border>
      <left/>
      <right/>
      <top/>
      <bottom/>
      <diagonal/>
    </border>
    <border>
      <left style="thin"/>
      <right style="thin"/>
      <top style="thin"/>
      <bottom style="thin"/>
    </border>
    <border>
      <left style="thin"/>
      <right style="thin"/>
      <top/>
      <bottom style="thin"/>
    </border>
    <border>
      <left style="thin">
        <color rgb="FF000000"/>
      </left>
      <right style="thin">
        <color rgb="FF000000"/>
      </right>
      <top style="thin">
        <color rgb="FF000000"/>
      </top>
      <bottom style="thin">
        <color rgb="FF000000"/>
      </bottom>
    </border>
    <border>
      <left style="thin"/>
      <right style="thin"/>
      <top style="thin"/>
      <bottom/>
    </border>
    <border>
      <left style="thin"/>
      <right style="thin"/>
      <top/>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13" fillId="0" borderId="0">
      <alignment/>
      <protection/>
    </xf>
  </cellStyleXfs>
  <cellXfs count="85">
    <xf numFmtId="0" fontId="0" fillId="0" borderId="0" xfId="0"/>
    <xf numFmtId="0" fontId="3" fillId="2" borderId="1" xfId="0" applyFont="1" applyFill="1" applyBorder="1" applyAlignment="1" applyProtection="1">
      <alignment vertical="center" wrapText="1"/>
      <protection/>
    </xf>
    <xf numFmtId="0" fontId="3" fillId="2" borderId="1" xfId="20" applyFont="1" applyFill="1" applyBorder="1" applyAlignment="1" applyProtection="1">
      <alignment vertical="center" wrapText="1"/>
      <protection/>
    </xf>
    <xf numFmtId="0" fontId="3" fillId="2" borderId="1" xfId="20" applyFont="1" applyFill="1" applyBorder="1" applyAlignment="1" applyProtection="1">
      <alignment horizontal="center" vertical="center"/>
      <protection/>
    </xf>
    <xf numFmtId="0" fontId="2" fillId="0" borderId="0" xfId="20" applyFont="1" applyProtection="1">
      <alignment/>
      <protection locked="0"/>
    </xf>
    <xf numFmtId="0" fontId="4" fillId="0" borderId="0" xfId="20" applyFont="1" applyFill="1" applyBorder="1" applyAlignment="1" applyProtection="1">
      <alignment horizontal="left" vertical="top" wrapText="1"/>
      <protection locked="0"/>
    </xf>
    <xf numFmtId="0" fontId="4" fillId="0" borderId="0" xfId="20" applyFont="1" applyFill="1" applyBorder="1" applyAlignment="1" applyProtection="1">
      <alignment vertical="top" wrapText="1"/>
      <protection locked="0"/>
    </xf>
    <xf numFmtId="0" fontId="2" fillId="0" borderId="0" xfId="20" applyFont="1" applyFill="1" applyBorder="1" applyAlignment="1" applyProtection="1">
      <alignment wrapText="1"/>
      <protection locked="0"/>
    </xf>
    <xf numFmtId="0" fontId="2" fillId="0" borderId="0" xfId="20" applyFont="1" applyFill="1" applyBorder="1" applyProtection="1">
      <alignment/>
      <protection locked="0"/>
    </xf>
    <xf numFmtId="0" fontId="4" fillId="0" borderId="0" xfId="20" applyFont="1" applyBorder="1" applyAlignment="1" applyProtection="1">
      <alignment horizontal="left" vertical="top" wrapText="1"/>
      <protection locked="0"/>
    </xf>
    <xf numFmtId="0" fontId="2" fillId="0" borderId="0" xfId="20" applyFont="1" applyAlignment="1" applyProtection="1">
      <alignment horizontal="center"/>
      <protection locked="0"/>
    </xf>
    <xf numFmtId="164" fontId="2" fillId="0" borderId="0" xfId="20" applyNumberFormat="1" applyFont="1" applyProtection="1">
      <alignment/>
      <protection/>
    </xf>
    <xf numFmtId="0" fontId="8" fillId="0" borderId="0" xfId="20" applyFont="1" applyProtection="1">
      <alignment/>
      <protection locked="0"/>
    </xf>
    <xf numFmtId="0" fontId="2" fillId="0" borderId="0" xfId="20" applyFont="1" applyProtection="1">
      <alignment/>
      <protection/>
    </xf>
    <xf numFmtId="0" fontId="2" fillId="0" borderId="0" xfId="20" applyFont="1" applyAlignment="1" applyProtection="1">
      <alignment horizontal="center"/>
      <protection/>
    </xf>
    <xf numFmtId="0" fontId="2" fillId="0" borderId="0" xfId="20" applyFont="1" applyBorder="1" applyProtection="1">
      <alignment/>
      <protection/>
    </xf>
    <xf numFmtId="0" fontId="4" fillId="0" borderId="1" xfId="0" applyFont="1" applyBorder="1" applyAlignment="1" applyProtection="1">
      <alignment horizontal="left" vertical="top" wrapText="1"/>
      <protection locked="0"/>
    </xf>
    <xf numFmtId="0" fontId="2" fillId="0" borderId="1" xfId="0" applyFont="1" applyBorder="1" applyProtection="1">
      <protection locked="0"/>
    </xf>
    <xf numFmtId="0" fontId="2" fillId="0" borderId="1" xfId="20" applyFont="1" applyBorder="1" applyProtection="1">
      <alignment/>
      <protection locked="0"/>
    </xf>
    <xf numFmtId="0" fontId="5" fillId="0" borderId="0" xfId="20" applyFont="1" applyAlignment="1" applyProtection="1">
      <alignment horizontal="center"/>
      <protection locked="0"/>
    </xf>
    <xf numFmtId="2" fontId="3" fillId="2" borderId="1" xfId="20" applyNumberFormat="1" applyFont="1" applyFill="1" applyBorder="1" applyAlignment="1" applyProtection="1">
      <alignment horizontal="center" vertical="center" wrapText="1"/>
      <protection/>
    </xf>
    <xf numFmtId="2" fontId="2" fillId="0" borderId="0" xfId="20" applyNumberFormat="1" applyFont="1" applyAlignment="1" applyProtection="1">
      <alignment horizontal="center" vertical="center"/>
      <protection locked="0"/>
    </xf>
    <xf numFmtId="0" fontId="3" fillId="2" borderId="1" xfId="0" applyFont="1" applyFill="1" applyBorder="1" applyAlignment="1" applyProtection="1">
      <alignment horizontal="center" vertical="center" wrapText="1"/>
      <protection/>
    </xf>
    <xf numFmtId="0" fontId="3" fillId="2" borderId="1" xfId="20" applyFont="1" applyFill="1" applyBorder="1" applyAlignment="1" applyProtection="1">
      <alignment horizontal="center" vertical="center" wrapText="1"/>
      <protection/>
    </xf>
    <xf numFmtId="0" fontId="4" fillId="0" borderId="1" xfId="0" applyFont="1" applyFill="1" applyBorder="1" applyAlignment="1" applyProtection="1">
      <alignment vertical="top" wrapText="1"/>
      <protection locked="0"/>
    </xf>
    <xf numFmtId="0" fontId="4"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wrapText="1"/>
      <protection locked="0"/>
    </xf>
    <xf numFmtId="0" fontId="2" fillId="0" borderId="1" xfId="0" applyFont="1" applyFill="1" applyBorder="1" applyProtection="1">
      <protection locked="0"/>
    </xf>
    <xf numFmtId="0" fontId="4" fillId="2" borderId="1" xfId="20" applyFont="1" applyFill="1" applyBorder="1" applyAlignment="1" applyProtection="1">
      <alignment horizontal="center" vertical="center" wrapText="1"/>
      <protection/>
    </xf>
    <xf numFmtId="0" fontId="2" fillId="3" borderId="1" xfId="0" applyFont="1" applyFill="1" applyBorder="1" applyProtection="1">
      <protection locked="0"/>
    </xf>
    <xf numFmtId="0" fontId="6" fillId="3" borderId="1" xfId="0" applyFont="1" applyFill="1" applyBorder="1" applyAlignment="1" applyProtection="1">
      <alignment horizontal="center" vertical="top" wrapText="1"/>
      <protection/>
    </xf>
    <xf numFmtId="0" fontId="3" fillId="3" borderId="1" xfId="20" applyFont="1" applyFill="1" applyBorder="1" applyAlignment="1" applyProtection="1">
      <alignment horizontal="center" vertical="center" wrapText="1"/>
      <protection/>
    </xf>
    <xf numFmtId="0" fontId="4" fillId="3" borderId="1" xfId="20" applyFont="1" applyFill="1" applyBorder="1" applyAlignment="1" applyProtection="1">
      <alignment vertical="center" wrapText="1"/>
      <protection/>
    </xf>
    <xf numFmtId="0" fontId="2" fillId="3" borderId="1" xfId="20" applyFont="1" applyFill="1" applyBorder="1" applyProtection="1">
      <alignment/>
      <protection locked="0"/>
    </xf>
    <xf numFmtId="0" fontId="2" fillId="3" borderId="2" xfId="0" applyFont="1" applyFill="1" applyBorder="1" applyProtection="1">
      <protection locked="0"/>
    </xf>
    <xf numFmtId="0" fontId="4" fillId="0" borderId="1" xfId="0" applyFont="1" applyFill="1" applyBorder="1" applyAlignment="1" applyProtection="1">
      <alignment horizontal="left" vertical="top" wrapText="1"/>
      <protection locked="0"/>
    </xf>
    <xf numFmtId="0" fontId="3" fillId="2" borderId="1" xfId="20" applyFont="1" applyFill="1" applyBorder="1" applyAlignment="1" applyProtection="1">
      <alignment horizontal="center" vertical="center" wrapText="1"/>
      <protection/>
    </xf>
    <xf numFmtId="0" fontId="4" fillId="3" borderId="1" xfId="20" applyFont="1" applyFill="1" applyBorder="1" applyAlignment="1" applyProtection="1">
      <alignment horizontal="center" vertical="center" wrapText="1"/>
      <protection/>
    </xf>
    <xf numFmtId="2" fontId="4" fillId="3" borderId="1" xfId="20" applyNumberFormat="1" applyFont="1" applyFill="1" applyBorder="1" applyAlignment="1" applyProtection="1">
      <alignment horizontal="center" vertical="center" wrapText="1"/>
      <protection/>
    </xf>
    <xf numFmtId="0" fontId="2" fillId="0" borderId="1" xfId="20" applyFont="1" applyBorder="1" applyAlignment="1" applyProtection="1">
      <alignment horizontal="center"/>
      <protection locked="0"/>
    </xf>
    <xf numFmtId="0" fontId="10" fillId="0" borderId="1" xfId="0" applyFont="1" applyBorder="1" applyAlignment="1" applyProtection="1">
      <alignment vertical="top"/>
      <protection locked="0"/>
    </xf>
    <xf numFmtId="0" fontId="3" fillId="2" borderId="1" xfId="0" applyFont="1" applyFill="1" applyBorder="1" applyAlignment="1" applyProtection="1">
      <alignment horizontal="center" vertical="top" wrapText="1"/>
      <protection/>
    </xf>
    <xf numFmtId="0" fontId="2" fillId="0" borderId="1" xfId="0" applyFont="1" applyBorder="1" applyAlignment="1" applyProtection="1">
      <alignment vertical="top" wrapText="1"/>
      <protection locked="0"/>
    </xf>
    <xf numFmtId="0" fontId="2" fillId="0" borderId="1" xfId="0" applyFont="1" applyBorder="1" applyAlignment="1" applyProtection="1">
      <alignment vertical="top"/>
      <protection locked="0"/>
    </xf>
    <xf numFmtId="0" fontId="2" fillId="0"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xf>
    <xf numFmtId="0" fontId="10" fillId="0" borderId="1" xfId="0" applyFont="1" applyFill="1" applyBorder="1" applyAlignment="1" applyProtection="1">
      <alignment vertical="top"/>
      <protection locked="0"/>
    </xf>
    <xf numFmtId="0" fontId="11" fillId="2" borderId="1" xfId="0" applyFont="1" applyFill="1" applyBorder="1" applyAlignment="1" applyProtection="1">
      <alignment vertical="top" wrapText="1"/>
      <protection/>
    </xf>
    <xf numFmtId="0" fontId="6" fillId="0" borderId="1" xfId="0" applyFont="1" applyBorder="1" applyAlignment="1">
      <alignment horizontal="left" vertical="top" wrapText="1"/>
    </xf>
    <xf numFmtId="2" fontId="12" fillId="0" borderId="3" xfId="0" applyNumberFormat="1" applyFont="1" applyBorder="1" applyAlignment="1">
      <alignment horizontal="right" vertical="top" shrinkToFit="1"/>
    </xf>
    <xf numFmtId="0" fontId="2" fillId="4" borderId="1" xfId="20" applyFont="1" applyFill="1" applyBorder="1" applyAlignment="1" applyProtection="1">
      <alignment horizontal="center" vertical="top" wrapText="1"/>
      <protection locked="0"/>
    </xf>
    <xf numFmtId="0" fontId="2" fillId="0" borderId="0" xfId="20" applyFont="1" applyAlignment="1" applyProtection="1">
      <alignment vertical="top"/>
      <protection locked="0"/>
    </xf>
    <xf numFmtId="0" fontId="2" fillId="0" borderId="0" xfId="20" applyFont="1" applyFill="1" applyBorder="1" applyAlignment="1" applyProtection="1">
      <alignment vertical="top" wrapText="1"/>
      <protection locked="0"/>
    </xf>
    <xf numFmtId="0" fontId="2" fillId="0" borderId="0" xfId="20" applyFont="1" applyFill="1" applyBorder="1" applyAlignment="1" applyProtection="1">
      <alignment vertical="top"/>
      <protection locked="0"/>
    </xf>
    <xf numFmtId="0" fontId="2" fillId="4" borderId="1" xfId="20" applyFont="1" applyFill="1" applyBorder="1" applyAlignment="1" applyProtection="1">
      <alignment vertical="top"/>
      <protection locked="0"/>
    </xf>
    <xf numFmtId="0" fontId="2" fillId="0" borderId="1" xfId="0" applyFont="1" applyBorder="1" applyAlignment="1" applyProtection="1">
      <alignment horizontal="left" vertical="top"/>
      <protection locked="0"/>
    </xf>
    <xf numFmtId="0" fontId="3" fillId="2" borderId="1" xfId="0" applyFont="1" applyFill="1" applyBorder="1" applyAlignment="1" applyProtection="1">
      <alignment horizontal="left" vertical="top" wrapText="1"/>
      <protection/>
    </xf>
    <xf numFmtId="0" fontId="3" fillId="2" borderId="1" xfId="21" applyFont="1" applyFill="1" applyBorder="1" applyAlignment="1" applyProtection="1">
      <alignment horizontal="center" vertical="center" wrapText="1"/>
      <protection/>
    </xf>
    <xf numFmtId="0" fontId="2" fillId="0" borderId="1" xfId="20" applyFont="1" applyBorder="1" applyAlignment="1" applyProtection="1">
      <alignment vertical="top"/>
      <protection locked="0"/>
    </xf>
    <xf numFmtId="0" fontId="6" fillId="0" borderId="1" xfId="0" applyFont="1" applyBorder="1" applyAlignment="1">
      <alignment horizontal="center" vertical="top" wrapText="1"/>
    </xf>
    <xf numFmtId="0" fontId="6" fillId="0" borderId="1" xfId="0" applyFont="1" applyBorder="1" applyAlignment="1">
      <alignment horizontal="right" vertical="top" wrapText="1"/>
    </xf>
    <xf numFmtId="0" fontId="3" fillId="2" borderId="1" xfId="20" applyFont="1" applyFill="1" applyBorder="1" applyAlignment="1" applyProtection="1">
      <alignment horizontal="left" vertical="center" wrapText="1"/>
      <protection/>
    </xf>
    <xf numFmtId="0" fontId="2" fillId="0" borderId="0" xfId="20" applyFont="1" applyAlignment="1" applyProtection="1">
      <alignment horizontal="left" wrapText="1"/>
      <protection locked="0"/>
    </xf>
    <xf numFmtId="4" fontId="2" fillId="0" borderId="0" xfId="20" applyNumberFormat="1" applyFont="1" applyAlignment="1" applyProtection="1">
      <alignment vertical="top" wrapText="1"/>
      <protection locked="0"/>
    </xf>
    <xf numFmtId="0" fontId="3" fillId="0" borderId="1" xfId="0" applyFont="1" applyFill="1" applyBorder="1" applyAlignment="1" applyProtection="1">
      <alignment horizontal="center" vertical="top" wrapText="1"/>
      <protection locked="0"/>
    </xf>
    <xf numFmtId="0" fontId="3" fillId="2" borderId="1" xfId="0" applyFont="1" applyFill="1" applyBorder="1" applyAlignment="1" applyProtection="1">
      <alignment horizontal="center" vertical="center" wrapText="1"/>
      <protection/>
    </xf>
    <xf numFmtId="0" fontId="3" fillId="2" borderId="4" xfId="0" applyFont="1" applyFill="1" applyBorder="1" applyAlignment="1" applyProtection="1">
      <alignment horizontal="center" vertical="center" wrapText="1"/>
      <protection/>
    </xf>
    <xf numFmtId="0" fontId="7" fillId="0" borderId="1" xfId="0" applyFont="1" applyBorder="1" applyAlignment="1" applyProtection="1">
      <alignment horizontal="center"/>
      <protection locked="0"/>
    </xf>
    <xf numFmtId="0" fontId="5" fillId="0" borderId="1" xfId="0" applyFont="1" applyBorder="1" applyAlignment="1" applyProtection="1">
      <alignment horizontal="center"/>
      <protection locked="0"/>
    </xf>
    <xf numFmtId="0" fontId="1" fillId="0" borderId="1" xfId="0" applyFont="1" applyBorder="1" applyAlignment="1" applyProtection="1">
      <alignment horizontal="right" vertical="center"/>
      <protection locked="0"/>
    </xf>
    <xf numFmtId="0" fontId="2" fillId="0" borderId="1" xfId="0" applyFont="1" applyBorder="1" applyAlignment="1" applyProtection="1">
      <alignment horizontal="left" vertical="center"/>
      <protection locked="0"/>
    </xf>
    <xf numFmtId="0" fontId="3" fillId="0" borderId="1" xfId="0" applyFont="1" applyFill="1" applyBorder="1" applyAlignment="1" applyProtection="1">
      <alignment horizontal="right" vertical="center" wrapText="1"/>
      <protection locked="0"/>
    </xf>
    <xf numFmtId="0" fontId="3" fillId="0" borderId="0" xfId="20" applyFont="1" applyFill="1" applyBorder="1" applyAlignment="1" applyProtection="1">
      <alignment horizontal="center" vertical="top" wrapText="1"/>
      <protection locked="0"/>
    </xf>
    <xf numFmtId="0" fontId="3" fillId="2" borderId="1" xfId="20" applyFont="1" applyFill="1" applyBorder="1" applyAlignment="1" applyProtection="1">
      <alignment horizontal="center" vertical="center" wrapText="1"/>
      <protection/>
    </xf>
    <xf numFmtId="0" fontId="2" fillId="0" borderId="4" xfId="20" applyFont="1" applyBorder="1" applyAlignment="1" applyProtection="1">
      <alignment horizontal="center" vertical="top"/>
      <protection locked="0"/>
    </xf>
    <xf numFmtId="0" fontId="2" fillId="0" borderId="2" xfId="20" applyFont="1" applyBorder="1" applyAlignment="1" applyProtection="1">
      <alignment horizontal="center" vertical="top"/>
      <protection locked="0"/>
    </xf>
    <xf numFmtId="0" fontId="2" fillId="0" borderId="5" xfId="20" applyFont="1" applyBorder="1" applyAlignment="1" applyProtection="1">
      <alignment horizontal="center" vertical="top"/>
      <protection locked="0"/>
    </xf>
    <xf numFmtId="0" fontId="7" fillId="0" borderId="0" xfId="20" applyFont="1" applyAlignment="1" applyProtection="1">
      <alignment horizontal="center"/>
      <protection locked="0"/>
    </xf>
    <xf numFmtId="0" fontId="5" fillId="0" borderId="0" xfId="20" applyFont="1" applyAlignment="1" applyProtection="1">
      <alignment horizontal="center"/>
      <protection locked="0"/>
    </xf>
    <xf numFmtId="0" fontId="1" fillId="0" borderId="0" xfId="20" applyFont="1" applyAlignment="1" applyProtection="1">
      <alignment horizontal="right" vertical="center"/>
      <protection locked="0"/>
    </xf>
    <xf numFmtId="0" fontId="2" fillId="0" borderId="0" xfId="20" applyFont="1" applyAlignment="1" applyProtection="1">
      <alignment horizontal="left" vertical="center"/>
      <protection locked="0"/>
    </xf>
    <xf numFmtId="0" fontId="3" fillId="0" borderId="0" xfId="20" applyFont="1" applyFill="1" applyBorder="1" applyAlignment="1" applyProtection="1">
      <alignment horizontal="right" vertical="center" wrapText="1"/>
      <protection locked="0"/>
    </xf>
    <xf numFmtId="0" fontId="4" fillId="0" borderId="0" xfId="20" applyFont="1" applyFill="1" applyBorder="1" applyAlignment="1" applyProtection="1">
      <alignment horizontal="center" vertical="top" wrapText="1"/>
      <protection locked="0"/>
    </xf>
    <xf numFmtId="0" fontId="2" fillId="0" borderId="0" xfId="20" applyFont="1" applyBorder="1" applyAlignment="1" applyProtection="1">
      <alignment horizontal="center"/>
      <protection/>
    </xf>
    <xf numFmtId="0" fontId="4" fillId="0" borderId="1" xfId="0" applyFont="1" applyFill="1" applyBorder="1" applyAlignment="1" applyProtection="1">
      <alignment horizontal="center" vertical="center" wrapText="1"/>
      <protection locked="0"/>
    </xf>
  </cellXfs>
  <cellStyles count="8">
    <cellStyle name="Normal" xfId="0"/>
    <cellStyle name="Percent" xfId="15"/>
    <cellStyle name="Currency" xfId="16"/>
    <cellStyle name="Currency [0]" xfId="17"/>
    <cellStyle name="Comma" xfId="18"/>
    <cellStyle name="Comma [0]" xfId="19"/>
    <cellStyle name="Normal 2" xfId="20"/>
    <cellStyle name="Normal 3"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K12"/>
  <sheetViews>
    <sheetView zoomScale="90" zoomScaleNormal="90" workbookViewId="0" topLeftCell="A1">
      <selection activeCell="D4" sqref="D4:H4"/>
    </sheetView>
  </sheetViews>
  <sheetFormatPr defaultColWidth="9.140625" defaultRowHeight="12.75"/>
  <cols>
    <col min="1" max="1" width="5.7109375" style="17" customWidth="1"/>
    <col min="2" max="2" width="4.421875" style="40" customWidth="1"/>
    <col min="3" max="3" width="25.8515625" style="43" customWidth="1"/>
    <col min="4" max="4" width="28.00390625" style="42" customWidth="1"/>
    <col min="5" max="5" width="10.57421875" style="17" customWidth="1"/>
    <col min="6" max="6" width="11.28125" style="17" customWidth="1"/>
    <col min="7" max="7" width="10.7109375" style="17" customWidth="1"/>
    <col min="8" max="8" width="80.421875" style="17" customWidth="1"/>
    <col min="9" max="9" width="30.7109375" style="55" customWidth="1"/>
    <col min="10" max="10" width="28.57421875" style="17" customWidth="1"/>
    <col min="11" max="11" width="1.7109375" style="17" customWidth="1"/>
    <col min="12" max="16384" width="9.140625" style="17" customWidth="1"/>
  </cols>
  <sheetData>
    <row r="1" spans="3:10" ht="12.75">
      <c r="C1" s="67" t="s">
        <v>18</v>
      </c>
      <c r="D1" s="67"/>
      <c r="E1" s="67"/>
      <c r="F1" s="67"/>
      <c r="G1" s="67"/>
      <c r="H1" s="67"/>
      <c r="I1" s="67"/>
      <c r="J1" s="67"/>
    </row>
    <row r="2" spans="4:8" ht="12.75">
      <c r="D2" s="68" t="s">
        <v>17</v>
      </c>
      <c r="E2" s="68"/>
      <c r="F2" s="68"/>
      <c r="G2" s="68"/>
      <c r="H2" s="68"/>
    </row>
    <row r="3" spans="1:10" ht="12.75">
      <c r="A3" s="69" t="s">
        <v>12</v>
      </c>
      <c r="B3" s="69"/>
      <c r="C3" s="69"/>
      <c r="D3" s="70" t="s">
        <v>31</v>
      </c>
      <c r="E3" s="70"/>
      <c r="F3" s="70"/>
      <c r="G3" s="70"/>
      <c r="H3" s="70"/>
      <c r="I3" s="55" t="s">
        <v>13</v>
      </c>
      <c r="J3" s="17" t="s">
        <v>15</v>
      </c>
    </row>
    <row r="4" spans="1:11" s="26" customFormat="1" ht="52.5" customHeight="1">
      <c r="A4" s="71" t="s">
        <v>11</v>
      </c>
      <c r="B4" s="71"/>
      <c r="C4" s="71"/>
      <c r="D4" s="84" t="s">
        <v>45</v>
      </c>
      <c r="E4" s="84"/>
      <c r="F4" s="84"/>
      <c r="G4" s="84"/>
      <c r="H4" s="84"/>
      <c r="I4" s="35" t="s">
        <v>14</v>
      </c>
      <c r="J4" s="24" t="s">
        <v>16</v>
      </c>
      <c r="K4" s="25"/>
    </row>
    <row r="5" spans="2:11" s="27" customFormat="1" ht="12.75">
      <c r="B5" s="46"/>
      <c r="C5" s="44"/>
      <c r="D5" s="64"/>
      <c r="E5" s="64"/>
      <c r="F5" s="64"/>
      <c r="G5" s="64"/>
      <c r="H5" s="64"/>
      <c r="I5" s="64"/>
      <c r="J5" s="64"/>
      <c r="K5" s="25"/>
    </row>
    <row r="6" spans="1:11" ht="30" customHeight="1">
      <c r="A6" s="1" t="s">
        <v>3</v>
      </c>
      <c r="B6" s="47" t="s">
        <v>0</v>
      </c>
      <c r="C6" s="45" t="s">
        <v>1</v>
      </c>
      <c r="D6" s="41" t="s">
        <v>4</v>
      </c>
      <c r="E6" s="57" t="s">
        <v>5</v>
      </c>
      <c r="F6" s="57" t="s">
        <v>6</v>
      </c>
      <c r="G6" s="57" t="s">
        <v>7</v>
      </c>
      <c r="H6" s="22" t="s">
        <v>8</v>
      </c>
      <c r="I6" s="56" t="s">
        <v>9</v>
      </c>
      <c r="J6" s="22" t="s">
        <v>10</v>
      </c>
      <c r="K6" s="16"/>
    </row>
    <row r="7" spans="1:11" ht="30" customHeight="1">
      <c r="A7" s="22">
        <v>1</v>
      </c>
      <c r="B7" s="65">
        <v>2</v>
      </c>
      <c r="C7" s="65"/>
      <c r="D7" s="66"/>
      <c r="E7" s="36">
        <v>3</v>
      </c>
      <c r="F7" s="20">
        <v>4</v>
      </c>
      <c r="G7" s="22">
        <v>5</v>
      </c>
      <c r="H7" s="22">
        <v>6</v>
      </c>
      <c r="I7" s="56">
        <v>7</v>
      </c>
      <c r="J7" s="22">
        <v>8</v>
      </c>
      <c r="K7" s="16"/>
    </row>
    <row r="8" spans="1:9" ht="408">
      <c r="A8" s="30" t="s">
        <v>2</v>
      </c>
      <c r="B8" s="59">
        <v>1</v>
      </c>
      <c r="C8" s="48" t="s">
        <v>39</v>
      </c>
      <c r="D8" s="48" t="s">
        <v>34</v>
      </c>
      <c r="E8" s="37"/>
      <c r="F8" s="38"/>
      <c r="G8" s="29"/>
      <c r="H8" s="48" t="s">
        <v>40</v>
      </c>
      <c r="I8" s="58"/>
    </row>
    <row r="9" spans="1:9" ht="382.5">
      <c r="A9" s="30" t="s">
        <v>2</v>
      </c>
      <c r="B9" s="59">
        <v>1</v>
      </c>
      <c r="C9" s="48" t="s">
        <v>39</v>
      </c>
      <c r="D9" s="48" t="s">
        <v>35</v>
      </c>
      <c r="E9" s="37"/>
      <c r="F9" s="38"/>
      <c r="G9" s="29"/>
      <c r="H9" s="48" t="s">
        <v>41</v>
      </c>
      <c r="I9" s="58"/>
    </row>
    <row r="10" spans="1:9" ht="178.5">
      <c r="A10" s="30" t="s">
        <v>2</v>
      </c>
      <c r="B10" s="59">
        <v>1</v>
      </c>
      <c r="C10" s="48" t="s">
        <v>39</v>
      </c>
      <c r="D10" s="48" t="s">
        <v>36</v>
      </c>
      <c r="E10" s="37"/>
      <c r="F10" s="38"/>
      <c r="G10" s="34"/>
      <c r="H10" s="48" t="s">
        <v>42</v>
      </c>
      <c r="I10" s="58"/>
    </row>
    <row r="11" spans="1:9" ht="301.5" customHeight="1">
      <c r="A11" s="30" t="s">
        <v>2</v>
      </c>
      <c r="B11" s="59">
        <v>2</v>
      </c>
      <c r="C11" s="48" t="s">
        <v>39</v>
      </c>
      <c r="D11" s="48" t="s">
        <v>37</v>
      </c>
      <c r="E11" s="37"/>
      <c r="F11" s="38"/>
      <c r="G11" s="29"/>
      <c r="H11" s="48" t="s">
        <v>44</v>
      </c>
      <c r="I11" s="58"/>
    </row>
    <row r="12" spans="1:9" ht="191.25">
      <c r="A12" s="30" t="s">
        <v>2</v>
      </c>
      <c r="B12" s="59">
        <v>2</v>
      </c>
      <c r="C12" s="48" t="s">
        <v>39</v>
      </c>
      <c r="D12" s="48" t="s">
        <v>38</v>
      </c>
      <c r="E12" s="37"/>
      <c r="F12" s="39"/>
      <c r="H12" s="48" t="s">
        <v>43</v>
      </c>
      <c r="I12" s="58"/>
    </row>
  </sheetData>
  <autoFilter ref="A6:K9"/>
  <mergeCells count="9">
    <mergeCell ref="D5:H5"/>
    <mergeCell ref="I5:J5"/>
    <mergeCell ref="B7:D7"/>
    <mergeCell ref="C1:J1"/>
    <mergeCell ref="D2:H2"/>
    <mergeCell ref="A3:C3"/>
    <mergeCell ref="D3:H3"/>
    <mergeCell ref="A4:C4"/>
    <mergeCell ref="D4:H4"/>
  </mergeCells>
  <printOptions/>
  <pageMargins left="0.25" right="0.25" top="0.75" bottom="0.75" header="0.3" footer="0.3"/>
  <pageSetup fitToHeight="0" fitToWidth="1" horizontalDpi="600" verticalDpi="600" orientation="landscape" scale="5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13"/>
  <sheetViews>
    <sheetView tabSelected="1" workbookViewId="0" topLeftCell="A2">
      <selection activeCell="E5" sqref="E5:I5"/>
    </sheetView>
  </sheetViews>
  <sheetFormatPr defaultColWidth="9.140625" defaultRowHeight="12.75"/>
  <cols>
    <col min="1" max="1" width="3.421875" style="4" customWidth="1"/>
    <col min="2" max="2" width="5.7109375" style="4" customWidth="1"/>
    <col min="3" max="3" width="4.421875" style="4" customWidth="1"/>
    <col min="4" max="4" width="25.8515625" style="4" customWidth="1"/>
    <col min="5" max="5" width="28.00390625" style="62" customWidth="1"/>
    <col min="6" max="6" width="8.7109375" style="10" customWidth="1"/>
    <col min="7" max="7" width="14.7109375" style="21" customWidth="1"/>
    <col min="8" max="8" width="18.28125" style="4" customWidth="1"/>
    <col min="9" max="9" width="20.57421875" style="4" customWidth="1"/>
    <col min="10" max="10" width="19.28125" style="4" customWidth="1"/>
    <col min="11" max="11" width="25.28125" style="4" customWidth="1"/>
    <col min="12" max="12" width="30.00390625" style="4" customWidth="1"/>
    <col min="13" max="13" width="18.421875" style="51" customWidth="1"/>
    <col min="14" max="16384" width="9.140625" style="4" customWidth="1"/>
  </cols>
  <sheetData>
    <row r="1" spans="4:12" ht="12.75">
      <c r="D1" s="77" t="s">
        <v>21</v>
      </c>
      <c r="E1" s="77"/>
      <c r="F1" s="77"/>
      <c r="G1" s="77"/>
      <c r="H1" s="77"/>
      <c r="I1" s="77"/>
      <c r="J1" s="77"/>
      <c r="K1" s="77"/>
      <c r="L1" s="77"/>
    </row>
    <row r="2" spans="4:11" ht="12.75">
      <c r="D2" s="78" t="s">
        <v>22</v>
      </c>
      <c r="E2" s="78"/>
      <c r="F2" s="78"/>
      <c r="G2" s="78"/>
      <c r="H2" s="78"/>
      <c r="I2" s="78"/>
      <c r="J2" s="78"/>
      <c r="K2" s="19"/>
    </row>
    <row r="3" spans="2:12" ht="12.75">
      <c r="B3" s="79" t="s">
        <v>12</v>
      </c>
      <c r="C3" s="79"/>
      <c r="D3" s="79"/>
      <c r="E3" s="80" t="s">
        <v>31</v>
      </c>
      <c r="F3" s="80"/>
      <c r="G3" s="80"/>
      <c r="H3" s="80"/>
      <c r="I3" s="80"/>
      <c r="K3" s="4" t="s">
        <v>13</v>
      </c>
      <c r="L3" s="4" t="s">
        <v>15</v>
      </c>
    </row>
    <row r="4" spans="1:13" s="7" customFormat="1" ht="32.25" customHeight="1">
      <c r="A4" s="5"/>
      <c r="B4" s="81" t="s">
        <v>11</v>
      </c>
      <c r="C4" s="81"/>
      <c r="D4" s="81"/>
      <c r="E4" s="82" t="s">
        <v>45</v>
      </c>
      <c r="F4" s="82"/>
      <c r="G4" s="82"/>
      <c r="H4" s="82"/>
      <c r="I4" s="82"/>
      <c r="J4" s="82"/>
      <c r="K4" s="6" t="s">
        <v>14</v>
      </c>
      <c r="L4" s="6" t="s">
        <v>16</v>
      </c>
      <c r="M4" s="52"/>
    </row>
    <row r="5" spans="1:13" s="8" customFormat="1" ht="20.1" customHeight="1">
      <c r="A5" s="5"/>
      <c r="E5" s="72"/>
      <c r="F5" s="72"/>
      <c r="G5" s="72"/>
      <c r="H5" s="72"/>
      <c r="I5" s="72"/>
      <c r="J5" s="72"/>
      <c r="K5" s="72"/>
      <c r="L5" s="72"/>
      <c r="M5" s="53"/>
    </row>
    <row r="6" spans="1:13" ht="47.25">
      <c r="A6" s="9"/>
      <c r="B6" s="2" t="s">
        <v>3</v>
      </c>
      <c r="C6" s="2" t="s">
        <v>0</v>
      </c>
      <c r="D6" s="2" t="s">
        <v>1</v>
      </c>
      <c r="E6" s="61" t="s">
        <v>4</v>
      </c>
      <c r="F6" s="23" t="s">
        <v>23</v>
      </c>
      <c r="G6" s="20" t="s">
        <v>24</v>
      </c>
      <c r="H6" s="23" t="s">
        <v>25</v>
      </c>
      <c r="I6" s="23" t="s">
        <v>26</v>
      </c>
      <c r="J6" s="3" t="s">
        <v>27</v>
      </c>
      <c r="K6" s="3" t="s">
        <v>28</v>
      </c>
      <c r="L6" s="28" t="s">
        <v>29</v>
      </c>
      <c r="M6" s="50" t="s">
        <v>33</v>
      </c>
    </row>
    <row r="7" spans="1:13" ht="12.75">
      <c r="A7" s="9"/>
      <c r="B7" s="23">
        <v>1</v>
      </c>
      <c r="C7" s="73">
        <v>2</v>
      </c>
      <c r="D7" s="73"/>
      <c r="E7" s="73"/>
      <c r="F7" s="23">
        <v>3</v>
      </c>
      <c r="G7" s="20">
        <v>4</v>
      </c>
      <c r="H7" s="23">
        <v>5</v>
      </c>
      <c r="I7" s="23">
        <v>6</v>
      </c>
      <c r="J7" s="23">
        <v>7</v>
      </c>
      <c r="K7" s="23">
        <v>8</v>
      </c>
      <c r="L7" s="28">
        <v>9</v>
      </c>
      <c r="M7" s="54"/>
    </row>
    <row r="8" spans="1:13" ht="25.5">
      <c r="A8" s="9"/>
      <c r="B8" s="30" t="s">
        <v>2</v>
      </c>
      <c r="C8" s="59">
        <v>1</v>
      </c>
      <c r="D8" s="48" t="s">
        <v>39</v>
      </c>
      <c r="E8" s="48" t="s">
        <v>34</v>
      </c>
      <c r="F8" s="37" t="s">
        <v>32</v>
      </c>
      <c r="G8" s="60">
        <v>15</v>
      </c>
      <c r="H8" s="49"/>
      <c r="I8" s="31"/>
      <c r="J8" s="31"/>
      <c r="K8" s="31"/>
      <c r="L8" s="32"/>
      <c r="M8" s="74">
        <v>5849625</v>
      </c>
    </row>
    <row r="9" spans="1:13" ht="25.5">
      <c r="A9" s="9"/>
      <c r="B9" s="30" t="s">
        <v>2</v>
      </c>
      <c r="C9" s="59">
        <v>1</v>
      </c>
      <c r="D9" s="48" t="s">
        <v>39</v>
      </c>
      <c r="E9" s="48" t="s">
        <v>35</v>
      </c>
      <c r="F9" s="37" t="s">
        <v>32</v>
      </c>
      <c r="G9" s="60">
        <v>15</v>
      </c>
      <c r="H9" s="49"/>
      <c r="I9" s="31"/>
      <c r="J9" s="31"/>
      <c r="K9" s="31"/>
      <c r="L9" s="32"/>
      <c r="M9" s="76"/>
    </row>
    <row r="10" spans="1:13" ht="34.5" customHeight="1">
      <c r="A10" s="18"/>
      <c r="B10" s="30" t="s">
        <v>2</v>
      </c>
      <c r="C10" s="59">
        <v>1</v>
      </c>
      <c r="D10" s="48" t="s">
        <v>39</v>
      </c>
      <c r="E10" s="48" t="s">
        <v>36</v>
      </c>
      <c r="F10" s="37" t="s">
        <v>32</v>
      </c>
      <c r="G10" s="60">
        <v>15</v>
      </c>
      <c r="H10" s="49"/>
      <c r="I10" s="31"/>
      <c r="J10" s="33"/>
      <c r="K10" s="33"/>
      <c r="L10" s="32"/>
      <c r="M10" s="75"/>
    </row>
    <row r="11" spans="1:13" ht="25.5" customHeight="1">
      <c r="A11" s="18"/>
      <c r="B11" s="30" t="s">
        <v>2</v>
      </c>
      <c r="C11" s="59">
        <v>2</v>
      </c>
      <c r="D11" s="48" t="s">
        <v>39</v>
      </c>
      <c r="E11" s="48" t="s">
        <v>37</v>
      </c>
      <c r="F11" s="37" t="s">
        <v>32</v>
      </c>
      <c r="G11" s="60">
        <v>10</v>
      </c>
      <c r="H11" s="49"/>
      <c r="I11" s="31"/>
      <c r="J11" s="33"/>
      <c r="K11" s="33"/>
      <c r="L11" s="32"/>
      <c r="M11" s="74">
        <v>3700000</v>
      </c>
    </row>
    <row r="12" spans="1:13" ht="25.5">
      <c r="A12" s="18"/>
      <c r="B12" s="30" t="s">
        <v>2</v>
      </c>
      <c r="C12" s="59">
        <v>2</v>
      </c>
      <c r="D12" s="48" t="s">
        <v>39</v>
      </c>
      <c r="E12" s="48" t="s">
        <v>38</v>
      </c>
      <c r="F12" s="37" t="s">
        <v>32</v>
      </c>
      <c r="G12" s="60">
        <v>10</v>
      </c>
      <c r="H12" s="49"/>
      <c r="I12" s="31"/>
      <c r="J12" s="18"/>
      <c r="K12" s="18"/>
      <c r="L12" s="32"/>
      <c r="M12" s="75"/>
    </row>
    <row r="13" ht="12.75">
      <c r="M13" s="63">
        <f>SUM(M8+M11)</f>
        <v>9549625</v>
      </c>
    </row>
  </sheetData>
  <autoFilter ref="A6:L12"/>
  <mergeCells count="11">
    <mergeCell ref="D1:L1"/>
    <mergeCell ref="D2:J2"/>
    <mergeCell ref="B3:D3"/>
    <mergeCell ref="E3:I3"/>
    <mergeCell ref="B4:D4"/>
    <mergeCell ref="E4:J4"/>
    <mergeCell ref="E5:I5"/>
    <mergeCell ref="J5:L5"/>
    <mergeCell ref="C7:E7"/>
    <mergeCell ref="M11:M12"/>
    <mergeCell ref="M8:M10"/>
  </mergeCells>
  <printOptions/>
  <pageMargins left="0.7" right="0.7" top="0.75" bottom="0.75" header="0.3" footer="0.3"/>
  <pageSetup fitToHeight="1" fitToWidth="1" horizontalDpi="600" verticalDpi="600" orientation="portrait" paperSize="9" scale="3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topLeftCell="A1">
      <selection activeCell="A11" sqref="A11:XFD17"/>
    </sheetView>
  </sheetViews>
  <sheetFormatPr defaultColWidth="9.140625" defaultRowHeight="12.75"/>
  <sheetData>
    <row r="11" spans="2:12" s="4" customFormat="1" ht="15.75">
      <c r="B11" s="13"/>
      <c r="C11" s="13"/>
      <c r="D11" s="13"/>
      <c r="E11" s="13"/>
      <c r="F11" s="14"/>
      <c r="G11" s="13"/>
      <c r="H11" s="15"/>
      <c r="I11" s="15"/>
      <c r="J11" s="13"/>
      <c r="K11" s="13"/>
      <c r="L11" s="13"/>
    </row>
    <row r="12" spans="2:12" s="4" customFormat="1" ht="15.75">
      <c r="B12" s="13"/>
      <c r="C12" s="13"/>
      <c r="D12" s="13"/>
      <c r="E12" s="13"/>
      <c r="F12" s="14"/>
      <c r="G12" s="13"/>
      <c r="H12" s="83" t="s">
        <v>30</v>
      </c>
      <c r="I12" s="83"/>
      <c r="J12" s="11" t="e">
        <f>SUM(#REF!)</f>
        <v>#REF!</v>
      </c>
      <c r="K12" s="11" t="e">
        <f>SUM(#REF!)</f>
        <v>#REF!</v>
      </c>
      <c r="L12" s="13"/>
    </row>
    <row r="13" s="4" customFormat="1" ht="15.75">
      <c r="F13" s="10"/>
    </row>
    <row r="14" s="4" customFormat="1" ht="15.75">
      <c r="F14" s="10"/>
    </row>
    <row r="15" s="12" customFormat="1" ht="20.25">
      <c r="D15" s="12" t="s">
        <v>19</v>
      </c>
    </row>
    <row r="16" s="12" customFormat="1" ht="20.25"/>
    <row r="17" s="12" customFormat="1" ht="20.25">
      <c r="D17" s="12" t="s">
        <v>20</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CAPCS-Dispozitive</cp:lastModifiedBy>
  <cp:lastPrinted>2021-04-16T07:22:22Z</cp:lastPrinted>
  <dcterms:created xsi:type="dcterms:W3CDTF">2017-08-17T12:48:14Z</dcterms:created>
  <dcterms:modified xsi:type="dcterms:W3CDTF">2021-10-22T12:37:24Z</dcterms:modified>
  <cp:category/>
  <cp:version/>
  <cp:contentType/>
  <cp:contentStatus/>
</cp:coreProperties>
</file>