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codeName="ЭтаКнига"/>
  <bookViews>
    <workbookView xWindow="2250" yWindow="2250" windowWidth="17145" windowHeight="12885" tabRatio="604" firstSheet="1" activeTab="1"/>
  </bookViews>
  <sheets>
    <sheet name="Лист1" sheetId="1" state="hidden" r:id="rId1"/>
    <sheet name="Final" sheetId="11" r:id="rId2"/>
  </sheets>
  <definedNames>
    <definedName name="_xlnm._FilterDatabase" localSheetId="1" hidden="1">'Final'!$A$1:$AK$85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F72" authorId="0">
      <text>
        <r>
          <rPr>
            <b/>
            <sz val="9"/>
            <rFont val="Tahoma"/>
            <family val="2"/>
          </rPr>
          <t>Пользователь Windows:</t>
        </r>
        <r>
          <rPr>
            <sz val="9"/>
            <rFont val="Tahoma"/>
            <family val="2"/>
          </rPr>
          <t xml:space="preserve">
Am transferat cantitatea de 360 la lotul 613</t>
        </r>
      </text>
    </comment>
    <comment ref="H87" authorId="0">
      <text>
        <r>
          <rPr>
            <b/>
            <sz val="9"/>
            <rFont val="Tahoma"/>
            <family val="2"/>
          </rPr>
          <t>Пользователь Windows:</t>
        </r>
        <r>
          <rPr>
            <sz val="9"/>
            <rFont val="Tahoma"/>
            <family val="2"/>
          </rPr>
          <t xml:space="preserve">
Am transferat cantitatea de 360 la lotul 613</t>
        </r>
      </text>
    </comment>
  </commentList>
</comments>
</file>

<file path=xl/sharedStrings.xml><?xml version="1.0" encoding="utf-8"?>
<sst xmlns="http://schemas.openxmlformats.org/spreadsheetml/2006/main" count="1106" uniqueCount="418">
  <si>
    <t>Lista suplimentară</t>
  </si>
  <si>
    <t>Am comasat cu lotul 71,78,79,80, confirmat cu Mustea</t>
  </si>
  <si>
    <t>Comasat cu lotul 72</t>
  </si>
  <si>
    <t>Comasat cu lotul 49</t>
  </si>
  <si>
    <t>Comasat cu lotul 842</t>
  </si>
  <si>
    <t>Comasat cu 63</t>
  </si>
  <si>
    <t>Comasat cu 74</t>
  </si>
  <si>
    <t>Am unit loturile 98/99/106/293/295/313</t>
  </si>
  <si>
    <t>Comasat cu Lotul 103 și 105, discutat cu Mustea</t>
  </si>
  <si>
    <t>Comasăm cu Lotul 104 și 105, 5-7*12, discutat cu Mustea</t>
  </si>
  <si>
    <t>Comasăm cu Lotul 103 și 104, 5-7*12, discutat cu Mustea</t>
  </si>
  <si>
    <t>Unim cu lotul 276</t>
  </si>
  <si>
    <t>Unim cu lotul 132</t>
  </si>
  <si>
    <t>Unim cu Lotul 160</t>
  </si>
  <si>
    <t>De comasat cu 240</t>
  </si>
  <si>
    <t>De comasat cu 239</t>
  </si>
  <si>
    <t>Am comasat cu lotul 271</t>
  </si>
  <si>
    <t>Am comasat cu lotul 269</t>
  </si>
  <si>
    <t>Am comasat cu lotul 317</t>
  </si>
  <si>
    <t>De comasat cu 334</t>
  </si>
  <si>
    <t>De comasat cu 333</t>
  </si>
  <si>
    <t>Am comasat cu loturile 344-354</t>
  </si>
  <si>
    <t>Am comasat cu lotul 368</t>
  </si>
  <si>
    <t>Am comasat cu lotul 416</t>
  </si>
  <si>
    <t>De comasat cu 410</t>
  </si>
  <si>
    <t>De comasat cu 409</t>
  </si>
  <si>
    <t>Am comasat cu  lotul 506</t>
  </si>
  <si>
    <t>Am comasat cu  lotul 520</t>
  </si>
  <si>
    <t>Comasat cu 584</t>
  </si>
  <si>
    <t>Comasat cu 571</t>
  </si>
  <si>
    <t>Am comasat cu lotul 645</t>
  </si>
  <si>
    <t>Loturile comasate (26.05)</t>
  </si>
  <si>
    <t>Am comasat cu lotul 883</t>
  </si>
  <si>
    <t>Am comasat cu lotul 34</t>
  </si>
  <si>
    <t>Am comasat cu lotul 838</t>
  </si>
  <si>
    <t>Comasăm cu lotul 44</t>
  </si>
  <si>
    <t>Comasăm cu lotul 379</t>
  </si>
  <si>
    <t>Comasăm cu loturile 374, 386, 395</t>
  </si>
  <si>
    <t>De comasat cu lotul 379, coordonat telefonic cu Stratu</t>
  </si>
  <si>
    <t>De comasat cu 390, coordonat telefonic cu Stratu</t>
  </si>
  <si>
    <t>De comasat cu 376, coordonat telefonic cu Stratu</t>
  </si>
  <si>
    <t>De comasat cu 391</t>
  </si>
  <si>
    <t>De comasat cu 390</t>
  </si>
  <si>
    <t>De comasat cu lotul 435</t>
  </si>
  <si>
    <t>De comasat cu lotul 433</t>
  </si>
  <si>
    <t>Am comasat cu lotul 444</t>
  </si>
  <si>
    <t>Am comasat cu lotul 442</t>
  </si>
  <si>
    <t>De comasat cu lotul 455</t>
  </si>
  <si>
    <t>Am comasat cu lotul 804</t>
  </si>
  <si>
    <t>Comasăm cu lotul 472</t>
  </si>
  <si>
    <t>Comasăm cu lotul 471</t>
  </si>
  <si>
    <t>Am comasat cu loturile 483 și 487</t>
  </si>
  <si>
    <t>Comasăm cu lotul 914</t>
  </si>
  <si>
    <t>Comasăm cu lotul 511</t>
  </si>
  <si>
    <t>Comasăm cu lotul 585</t>
  </si>
  <si>
    <t>Comasăm cu lotul 983</t>
  </si>
  <si>
    <t>De comasat cu 643</t>
  </si>
  <si>
    <t>De comasat cu 641</t>
  </si>
  <si>
    <t>Am comasat cu lotul 635</t>
  </si>
  <si>
    <t>De comasat cu lotul 127</t>
  </si>
  <si>
    <t>Loturile comasate (31.05)</t>
  </si>
  <si>
    <t>Loturile comasate (07.06)</t>
  </si>
  <si>
    <t>Loturile comasate (09.06)</t>
  </si>
  <si>
    <t>Loturile comasate (10.06)</t>
  </si>
  <si>
    <t>Loturile comasate (16.06)</t>
  </si>
  <si>
    <t>Am comasat cu lotul 127</t>
  </si>
  <si>
    <t>Am comasat cu lotul 276</t>
  </si>
  <si>
    <t>Am comasat cu 603, coordonat telefonic cu Stratu</t>
  </si>
  <si>
    <t>Am comasat cu 707, coordonat telefonic cu Stratu</t>
  </si>
  <si>
    <t>Am comasat cu 708, coordonat telefonic cu Stratu</t>
  </si>
  <si>
    <t>Am comasat cu 703, coordonat telefonic cu Stratu</t>
  </si>
  <si>
    <t>Am comasat cu 240</t>
  </si>
  <si>
    <t>Am comasat cu 334</t>
  </si>
  <si>
    <t>De comasat cu lotul 390</t>
  </si>
  <si>
    <t>Am comasat cu lotul 379</t>
  </si>
  <si>
    <t>Am comasat cu lotul 379, coordonat telefonic cu Stratu</t>
  </si>
  <si>
    <t>Am comasat cu 376, coordonat telefonic cu Stratu</t>
  </si>
  <si>
    <t>Am comasat cu lotul 387, 391</t>
  </si>
  <si>
    <t>Am comasat cu 390, coordonat telefonic cu Stratu</t>
  </si>
  <si>
    <t>Am comasat cu 390</t>
  </si>
  <si>
    <t>Am comasat cu 410</t>
  </si>
  <si>
    <t>Am comasat cu lotul 435</t>
  </si>
  <si>
    <t>Am comasat cu lotul 438</t>
  </si>
  <si>
    <t>Am comasat cu lotul 433</t>
  </si>
  <si>
    <t>Am comasat cu lotul 439</t>
  </si>
  <si>
    <t>Am comasat cu lotul 455</t>
  </si>
  <si>
    <t>Am comasat cu lotul 471</t>
  </si>
  <si>
    <t>Am comasat cu lotul 472</t>
  </si>
  <si>
    <t>Am comasat cu lotul 702</t>
  </si>
  <si>
    <t>Am comasat cu 703</t>
  </si>
  <si>
    <t>De comasat cu 532</t>
  </si>
  <si>
    <t>Am comasat cu lotul 580</t>
  </si>
  <si>
    <t>Am comasat cu lotul 511, 914</t>
  </si>
  <si>
    <t>Am comasat cu lotul 914</t>
  </si>
  <si>
    <t>De comasat cu lotul 914</t>
  </si>
  <si>
    <t>De comasat cu lotul 548</t>
  </si>
  <si>
    <t>De comasat cu lotul 547</t>
  </si>
  <si>
    <t>Am comasat cu lotul 543, 581, 601, 602</t>
  </si>
  <si>
    <t>Am comasat cu lotul 580, coordonat telefonic cu Stratu</t>
  </si>
  <si>
    <t xml:space="preserve">De comasat cu lotul 379 </t>
  </si>
  <si>
    <t>Am comasat cu lotul 983</t>
  </si>
  <si>
    <t>Am comasat cu lotul 585</t>
  </si>
  <si>
    <t>Am comasat cu lotul 616</t>
  </si>
  <si>
    <t>Am comasat cu lotul 620</t>
  </si>
  <si>
    <t>Am comasat cu lotul 621</t>
  </si>
  <si>
    <t>Am comasat cu lotul 614</t>
  </si>
  <si>
    <t>Am comasat cu lotul 615</t>
  </si>
  <si>
    <t>Am comasat cu lotul 611, 617</t>
  </si>
  <si>
    <t>Am comasat cu lotul 612</t>
  </si>
  <si>
    <t>Am comasat cu lotul 613</t>
  </si>
  <si>
    <t>Am comasat cu 641</t>
  </si>
  <si>
    <t>Am comasat cu 643</t>
  </si>
  <si>
    <t>Am comasat cu 704</t>
  </si>
  <si>
    <t>Am comasat cu lotul 136</t>
  </si>
  <si>
    <t>Am comasat cu lotul 137</t>
  </si>
  <si>
    <t>Am comasat cu lotul  504</t>
  </si>
  <si>
    <t>Am comasat cu 505</t>
  </si>
  <si>
    <t>Am comasat cu 699</t>
  </si>
  <si>
    <t>Am comasat cu 135</t>
  </si>
  <si>
    <t>Loturile excluse</t>
  </si>
  <si>
    <t>Am comasat loturile 906-908</t>
  </si>
  <si>
    <t>Am comasat cu loturile 970-976</t>
  </si>
  <si>
    <t>Am comasat loturile 970-976</t>
  </si>
  <si>
    <t>De comasat loturile 153, 154, 155</t>
  </si>
  <si>
    <t>Am comasat loturile 153, 154, 155</t>
  </si>
  <si>
    <t>Am comasat cu lotul 44</t>
  </si>
  <si>
    <t xml:space="preserve">Comasăm cu lotul 389 </t>
  </si>
  <si>
    <t>Am modificat denumirea și am adăugat deviere la dimensiune, De comasat cu loturile 559 și 594</t>
  </si>
  <si>
    <t>Am modificat denumirea, diametrele, devierea, de comasat cu lotul 560</t>
  </si>
  <si>
    <t xml:space="preserve">Am comasat cu 613 </t>
  </si>
  <si>
    <t>Lotul 456 a fost comasat cu alt lot</t>
  </si>
  <si>
    <t xml:space="preserve">Am comasat cu lotul 68,71,78,79,80, confirmat cu Mustea. </t>
  </si>
  <si>
    <t>Am comasat cu lotul 72. Hematologie</t>
  </si>
  <si>
    <t>Am comasat cu lotul 49</t>
  </si>
  <si>
    <t>Lăsăm doar lungimea, coordonat cu grupul de lucru. Am comasat cu lotul 59</t>
  </si>
  <si>
    <t>Am comasat cu lotul 77</t>
  </si>
  <si>
    <t>Am comasat cu Lotul 103 și 104, 5-7*12, discutat cu Mustea</t>
  </si>
  <si>
    <t>Nu se acceptă, pentru că nu pot fi utilizate în toate cazurile. Am comasat cu lotul 141</t>
  </si>
  <si>
    <t>Am comasat cu 144</t>
  </si>
  <si>
    <t>Nu se acceptă, pentru că nu pot fi utilizate în toate cazurile. Am comasat cu lotul 142</t>
  </si>
  <si>
    <t>Am comasat cu 152</t>
  </si>
  <si>
    <t>Am comasat loturile 143, 154, 155</t>
  </si>
  <si>
    <t>Am comasat cu 153</t>
  </si>
  <si>
    <t>Am comasat cu 199</t>
  </si>
  <si>
    <t>Am comasat cu 679</t>
  </si>
  <si>
    <t>Am comasat cu 200</t>
  </si>
  <si>
    <t>Am comasat cu 680</t>
  </si>
  <si>
    <t>Am comasat cu 201</t>
  </si>
  <si>
    <t>Am comasat cu 681</t>
  </si>
  <si>
    <t>Lotul 845-429-430</t>
  </si>
  <si>
    <t>Am comasat cu 308, 304</t>
  </si>
  <si>
    <t>Am comasat cu 296</t>
  </si>
  <si>
    <t>Am comasat cu 299</t>
  </si>
  <si>
    <t>Am comasat cu 306</t>
  </si>
  <si>
    <t>Am comasat cu 303</t>
  </si>
  <si>
    <t>Am comasat cu 307</t>
  </si>
  <si>
    <t xml:space="preserve">Am comasat cu lotul 389 </t>
  </si>
  <si>
    <t>Am comasat cu loturile 374, 386, 395, 583</t>
  </si>
  <si>
    <t xml:space="preserve">Am comasat cu lotul 379 </t>
  </si>
  <si>
    <t>Am comasat cu lotul 964</t>
  </si>
  <si>
    <t>Am comasat cu lotul 1002</t>
  </si>
  <si>
    <t>Am comasat cu lotul 961</t>
  </si>
  <si>
    <t>Am comasat cu lotul 962, 991, 1005, 999, 979</t>
  </si>
  <si>
    <t>Am comasat cu lotul 997</t>
  </si>
  <si>
    <t>Am comasat cu lotul 468</t>
  </si>
  <si>
    <t>Acceptăm denumirea și specificația tehnică  propusă de SOGNO. Am comasat cu lotul 994 și 995</t>
  </si>
  <si>
    <t>Am comasat cu 596</t>
  </si>
  <si>
    <t>Am comasat cu 595</t>
  </si>
  <si>
    <t>Am comasat cu 517, 518</t>
  </si>
  <si>
    <t>Am comasat cu 1100</t>
  </si>
  <si>
    <t>Am comasat cu 754</t>
  </si>
  <si>
    <t>Am comasat cu 526</t>
  </si>
  <si>
    <t>Am comasat cu 755</t>
  </si>
  <si>
    <t>Am comasat cu 527</t>
  </si>
  <si>
    <t>Am comasat cu 756</t>
  </si>
  <si>
    <t>Am comasat cu 528</t>
  </si>
  <si>
    <t>Am comasat cu 757</t>
  </si>
  <si>
    <t>Am comasat cu 529</t>
  </si>
  <si>
    <t>Am comasat cu 758</t>
  </si>
  <si>
    <t>Am comasat cu 530</t>
  </si>
  <si>
    <t>Am comasat cu 759</t>
  </si>
  <si>
    <t>Am comasat cu 531</t>
  </si>
  <si>
    <t>Am comasat cu 532</t>
  </si>
  <si>
    <t>Am adăugat deviere la dimensiune, am comasat cu 533</t>
  </si>
  <si>
    <t>Am comasat cu lotul 915</t>
  </si>
  <si>
    <t>Am adăugat deviere, am exclus debit flow (Botezatu-Atanasov)??? Am comasat cu 550</t>
  </si>
  <si>
    <t>Am comasat cu 549</t>
  </si>
  <si>
    <t>Nu se acceptă indicarea dimensiunilor și în Fr. Am modificat cantitatea fluxului. Am comasat cu 562</t>
  </si>
  <si>
    <t>Am modificat cantitatea fluxului. Am comasat cu 561</t>
  </si>
  <si>
    <t>Am comasat cu 566</t>
  </si>
  <si>
    <t>Am comasat cu 567</t>
  </si>
  <si>
    <t xml:space="preserve">Am modificat denumirea și am adăugat deviere la dimensiune, Am comasat cu loturile 559 și 594. </t>
  </si>
  <si>
    <t>Am comasat cu lotul 548</t>
  </si>
  <si>
    <t>Am modificat denumirea, diametrele, devierea, am comasat cu lotul 560.</t>
  </si>
  <si>
    <t>Am comasat cu lotul 547</t>
  </si>
  <si>
    <t>Am comasat cu 584</t>
  </si>
  <si>
    <t>Am comasat cu lotul 225</t>
  </si>
  <si>
    <t>Am comasat cu 595, 556</t>
  </si>
  <si>
    <t>Am comasat cu 685</t>
  </si>
  <si>
    <t>Am comasat cu 684 De dezvoltat specificația</t>
  </si>
  <si>
    <t>Am comasat cu 114</t>
  </si>
  <si>
    <t>Am comasat cu 716</t>
  </si>
  <si>
    <t>Am comasat cu 719</t>
  </si>
  <si>
    <t>Am comasat cu 720</t>
  </si>
  <si>
    <t>Am comasat cu 713</t>
  </si>
  <si>
    <t>Am comasat cu 714</t>
  </si>
  <si>
    <t>Am comasat cu 747</t>
  </si>
  <si>
    <t>Am comasat cu 749</t>
  </si>
  <si>
    <t>Am comasat cu 750</t>
  </si>
  <si>
    <t>Am comasat cu 751</t>
  </si>
  <si>
    <t>Am comasat cu 752</t>
  </si>
  <si>
    <t>Am comasat cu 737</t>
  </si>
  <si>
    <t>Am comasat cu 738</t>
  </si>
  <si>
    <t>Am comasat cu 739</t>
  </si>
  <si>
    <t>Am comasat cu 740</t>
  </si>
  <si>
    <t>Am comasat cu 741</t>
  </si>
  <si>
    <t>Am comasat cu 684 Am dezvoltat specificația, în colaborare cu I. Oncologic</t>
  </si>
  <si>
    <t>Loturile comasate final</t>
  </si>
  <si>
    <t>Loturi adăugate</t>
  </si>
  <si>
    <t>IMSP ASOCIATIA MEDICALA TERITORIALA BOTANICA</t>
  </si>
  <si>
    <t>IMSP CENTRUL DE SANATATE NISPORENI</t>
  </si>
  <si>
    <t>IMSP INSTITUTUL DE MEDICINA URGENTA</t>
  </si>
  <si>
    <t>IMSP INSTITUTUL MAMEI SI COPILULUI</t>
  </si>
  <si>
    <t>IMSP SPITALUL CLINIC BALTI</t>
  </si>
  <si>
    <t>IMSP SPITALUL CLINIC DE PSIHIATRIE</t>
  </si>
  <si>
    <t>IMSP SPITALUL CLINIC DE TRAUMATOLOGIE SI ORTOPEDIE</t>
  </si>
  <si>
    <t>IMSP SPITALUL CLINIC MUNICIPAL DE BOLI CONTAGIOASE DE COPII</t>
  </si>
  <si>
    <t>IMSP SPITALUL CLINIC MUNICIPAL DE COPII NR 1</t>
  </si>
  <si>
    <t>IMSP SPITALUL CLINIC MUNICIPAL DE FTIZIOPNEUMOLOGIE</t>
  </si>
  <si>
    <t>IMSP SPITALUL CLINIC MUNICIPAL GHEORGHE PALADI</t>
  </si>
  <si>
    <t>IMSP SPITALUL CLINIC MUNICIPAL SFANTA TREIME</t>
  </si>
  <si>
    <t>IMSP SPITALUL DE STAT</t>
  </si>
  <si>
    <t>IMSP SPITALUL RAIONAL ANENII NOI</t>
  </si>
  <si>
    <t>IMSP SPITALUL RAIONAL CAHUL</t>
  </si>
  <si>
    <t>IMSP SPITALUL RAIONAL CALARASI</t>
  </si>
  <si>
    <t>IMSP SPITALUL RAIONAL CANTEMIR</t>
  </si>
  <si>
    <t>IMSP SPITALUL RAIONAL CEADIR-LUNGA</t>
  </si>
  <si>
    <t>IMSP SPITALUL RAIONAL FALESTI</t>
  </si>
  <si>
    <t>IMSP SPITALUL RAIONAL IALOVENI</t>
  </si>
  <si>
    <t>IMSP SPITALUL RAIONAL NISPORENI</t>
  </si>
  <si>
    <t>IMSP SPITALUL RAIONAL ORHEI</t>
  </si>
  <si>
    <t>IMSP SPITALUL RAIONAL RASCANI</t>
  </si>
  <si>
    <t>IMSP SPITALUL RAIONAL REZINA</t>
  </si>
  <si>
    <t>IMSP SPITALUL RAIONAL STEFAN VODA</t>
  </si>
  <si>
    <t>IMSP SPITALUL RAIONAL TELENESTI</t>
  </si>
  <si>
    <t>IMSP SPITALUL RAIONAL UNGHENI</t>
  </si>
  <si>
    <t>IMSP SPITALUL RAIONAL VULCANESTI</t>
  </si>
  <si>
    <t xml:space="preserve">Bonetă chirurgicală femei </t>
  </si>
  <si>
    <t>Cateter de aspiratie CH 14, cu supapă</t>
  </si>
  <si>
    <t>Cateter de aspiratie CH 18, cu supapă</t>
  </si>
  <si>
    <t xml:space="preserve">Cateter i/v periferic 18G
</t>
  </si>
  <si>
    <t xml:space="preserve">Cateter i/v periferic 20G
</t>
  </si>
  <si>
    <t xml:space="preserve">Cateter i/v periferic 22G
</t>
  </si>
  <si>
    <t xml:space="preserve">Cateter i/v periferic 24G
</t>
  </si>
  <si>
    <t>Emplastru 10cmx10m</t>
  </si>
  <si>
    <t>Halat chirurgical eurostandard XXL ranforsat</t>
  </si>
  <si>
    <t>Halat chirurgical steril L</t>
  </si>
  <si>
    <t>Halat chirurgical steril M</t>
  </si>
  <si>
    <t>Halat chirurgical steril S</t>
  </si>
  <si>
    <t>Halat chirurgical steril XL</t>
  </si>
  <si>
    <t>Halat chirurgical steril XXL</t>
  </si>
  <si>
    <t xml:space="preserve">Periuța citologică sterile </t>
  </si>
  <si>
    <t>Piesa Y-conector rotativ cu capac de aspirație</t>
  </si>
  <si>
    <t>Seringa Jane 120-150 ml</t>
  </si>
  <si>
    <t xml:space="preserve">Set cateter venos central cu 4 lumene </t>
  </si>
  <si>
    <t xml:space="preserve">Set de aspiraţie cu mîner Yankauer </t>
  </si>
  <si>
    <t>Set ginecologic</t>
  </si>
  <si>
    <t>Set pentru cateterizarea vaselor centrale biluminal 14G, Y-type</t>
  </si>
  <si>
    <t>Set pentru cateterizarea vaselor centrale monolumen 16-18G  l=30cm</t>
  </si>
  <si>
    <t>Set pentru cateterizarea vaselor centrale monolumen G14-G16</t>
  </si>
  <si>
    <t>Set pentru cateterizarea vaselor centrale trilumenal G14</t>
  </si>
  <si>
    <t>Tub endotraheal armat cu fir metalic 7.0</t>
  </si>
  <si>
    <t>Tub endotraheal armat cu fir metalic 7.5</t>
  </si>
  <si>
    <t>Tub endotraheal armat cu fir metalic 8.0</t>
  </si>
  <si>
    <t>Tub endotraheal armat cu fir metalic 8.5</t>
  </si>
  <si>
    <t>Tub Kher nr.14</t>
  </si>
  <si>
    <t>Tub Kher nr.16</t>
  </si>
  <si>
    <t>Tub Kher nr.18</t>
  </si>
  <si>
    <t xml:space="preserve">Tub prelungitor pentru sisteme de infuzie 220,150. </t>
  </si>
  <si>
    <t>Tub p-u caile biliare T-Kehr N10</t>
  </si>
  <si>
    <t>Tub p-u caile biliare T-Kehr N16</t>
  </si>
  <si>
    <t>Tub p-u caile biliare T-Kehr N20</t>
  </si>
  <si>
    <t>Ac pentru punctie spinală (tip Whitacre) 22G</t>
  </si>
  <si>
    <t>Ac pentru punctie spinala (tip Whitacre) 26G</t>
  </si>
  <si>
    <t>Ac pentru punctie spinala (tip Whitacre) 27G</t>
  </si>
  <si>
    <t>Bisturiu steril de unică folosință cu lamă nr.22</t>
  </si>
  <si>
    <t>Cateter Foley uretro-vezical tip Dufour, cu 3 canale, steril</t>
  </si>
  <si>
    <t>Cearșaf medical 200*100 cm</t>
  </si>
  <si>
    <t>Cearșaf pentru ECO Dopler rulou 200 m/70 cm, material netesut, getabil</t>
  </si>
  <si>
    <t>Emplastru - 2.5cmx500cm</t>
  </si>
  <si>
    <t>Emplastru - 2.5cmx500cm, Mătase</t>
  </si>
  <si>
    <t xml:space="preserve">Emplastru - 5cmx500cm </t>
  </si>
  <si>
    <t>Emplastru bactericid (2,5cmx7,2cm)</t>
  </si>
  <si>
    <t>Mască laringiana N 3</t>
  </si>
  <si>
    <t>Mască laringiana N 4</t>
  </si>
  <si>
    <t>Mască laringiana N 5</t>
  </si>
  <si>
    <t>Saci pentru deșeuri medicale pentru autoclavare - 120 litri</t>
  </si>
  <si>
    <t>Stilet de intubație</t>
  </si>
  <si>
    <t>Tub pentru caile biliare T-Kehr N10</t>
  </si>
  <si>
    <t>Tub pentru caile biliare T-Kehr N16</t>
  </si>
  <si>
    <t>Tub pentru caile biliare T-Kehr N20</t>
  </si>
  <si>
    <t>Tub traheostomic cu manșetă  Nr. 7,5</t>
  </si>
  <si>
    <t>Tub traheostomic cu manșetă  Nr. 8</t>
  </si>
  <si>
    <t>Tub traheostomic cu manșetă  Nr. 8,5</t>
  </si>
  <si>
    <t>Tub traheostomic cu manșetă  Nr. 9</t>
  </si>
  <si>
    <t>Cantitate totală</t>
  </si>
  <si>
    <t>Specificație tehnică</t>
  </si>
  <si>
    <t>Ac pentru punctie spinala (tip Whitacre) 25G</t>
  </si>
  <si>
    <t>Bisturiu steril de unică folosință cu lamă nr. 22</t>
  </si>
  <si>
    <t xml:space="preserve">Cateter uretral Foley 18 Fr, silicon 100%, tip Dufour(curved tip), cu 3 canale, capacitatea balonului nu mai mic de 50 ml (50 ml - 100 ml), Steril </t>
  </si>
  <si>
    <t xml:space="preserve">Cateter uretral Foley 20 Fr, silicon 100%, tip Dufour(curved tip), cu 3 canale, capacitatea balonului nu mai mic de 50 ml (50 ml - 100 ml), Steril </t>
  </si>
  <si>
    <t>1.Adeziv
2.Material - matase
3.Neiritant, nonalergic, testat dermatologic
4.Dimensiuni - 2.5x500cm (+-0,5cm)</t>
  </si>
  <si>
    <t>Banda de pansare, din fibre, autoadezivă, hipoalergică, neiritantă, nesterilă dimensiune :10cmx10m (+- 1cm)</t>
  </si>
  <si>
    <t>Dispozitiv cu mobilitate buna, capete rotunjite si strat de plastic care acopera complet dispozitivul cu scopul evitarii traumei.Marimi 6,10,12,14 F</t>
  </si>
  <si>
    <t xml:space="preserve">100 % silicon medical. Transparent cu cordaje si linie X-ray opaca.
Reuzabil.
Conector polisulfon rezistent la autoclavare.
Masca cu design Non-epiglottis-bar
</t>
  </si>
  <si>
    <t xml:space="preserve">100 % silicon medical. Transparent cu cordaje si linie X-ray opaca.
Reuzabil.
Conector polisulfon rezistent la autoclavare.
Masca cu design Non-epiglottis-bar.
</t>
  </si>
  <si>
    <t>Mască respiratorie pentru VAP</t>
  </si>
  <si>
    <t>Nr. 4,5-6/maturi, din PVC,cu perna gonflabila si inel de fixare cu cod de culoare. Formă anatomică</t>
  </si>
  <si>
    <t>Periuța pentru prelevarea citologiei cervicale Cap tip Perie: lungimea 20 mm (+/- 0,5 mm), fir de nailon + fir inoxidabil ; Mâner diametru 3 mm, lungimea 175 mm (+/- 10mm), din polipropilena, lungimea totală a dispozitivului 195 mm (+/- 10 mm), sterilizate cu oxid de etilenă, ambalate individual. În cutii de până la 200 bucăti.</t>
  </si>
  <si>
    <t>Piesa Y-conector rotativ cu capac de aspirație siliconat, pentru bronhoscop adult utilizată pentru conectarea la circuitul respirației mecanice și tub de intubare</t>
  </si>
  <si>
    <t>Saci pentru deșeuri medicale pentru autoclavare  - 50 - 80 litri</t>
  </si>
  <si>
    <t>Cateter venos central cu 4 lumene, 14/16/18/18G, 8 Fr x 20 cm (+- 1 cm), steril cu marcaj CE, piesa de ghidare și fixare, bisturiu, fixator cateter, capac heparinat, clema laterala, stopper, ac. Nu conține latex și nu conține DEHP</t>
  </si>
  <si>
    <t xml:space="preserve">Set aspirație Yankauer :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2.Minerul Yankauer, L-26 cm ,  transparent, steril, cu orificiu pentru vacuum control digital, cap distal tip tubular cu diametrul intern 4mm.
3. Un set per ambalaj steril.
                                                     </t>
  </si>
  <si>
    <t>Set pentru catetirizarea vaselor centrale monolumen, metoda Seldinger 5F/16G, 18G, 20G</t>
  </si>
  <si>
    <t>Cateter din poliuretan Rg-contrastabil, 5F/16-20G, diametru 1.7mm, lungimea 20cm.Ac, lungimea 70mm. Conductor metalic tip "J" rezistent la indoire, 0,89mm*50-60cm</t>
  </si>
  <si>
    <t>Set cateter Y-type bilumunal G14, G16 -componenta setului - cateter din poliuretan Rg contrastabil ,ac, conductor metalic tip "J" rezistent la îndoiere,Flux &gt;100ml/min pentru ambele lumene. Obligatoriu diametrul unui lumen trebuie să fie nu mai mic de 14G</t>
  </si>
  <si>
    <t>Set pentru cateterizarea venei subclave, l=30cm, ac 14-18G 8cm, monolumenal, din poliuretan, rentghencontrast cu lungimea cateterului 30 cm., cu conductor metalic tip J rezistent la indoiere si fixator de securitate, ac cu valva 16-18G, lungimea acului 7-9cm. Seringa, cablu pentru ECG control al poziîiei cateterului în vasul magistral, cu marcaj al lungimii cateterului. Diametrul cateterului 6F (2,1 mm).</t>
  </si>
  <si>
    <t>Set cateter G14-G-16componenta setului - cateter din poliuretan Rg contrastabil ,ac, conductor metalic tip "J" rezistent la îndoiere, Flux 60-100ml/min</t>
  </si>
  <si>
    <t>Set cateter 3-luminal G14. Obligatoriu diametrul unui lumen trebuie să fie nu mai mic de 14G</t>
  </si>
  <si>
    <t>Sistem stomic</t>
  </si>
  <si>
    <t xml:space="preserve">1. Flanșă plană adezivă pentru protezarea ileostomelor/colostomelor alcătuită din hidrocoloid și un strat din polimer, rezistent la eroziune și protejează pielea de iritare, asigurând aderența sigură de piele și absorbția excesului de umiditate din piele, pentru fixare ~ 72 ore, delicat de îndepărtat. Flanșa ce se poate decupa până la 80mm.
2.Pungă cu evacuare:
- Dimensiuni ~ 30x15 cm
- cu filtrul integrat ce evită riscul ca punga să se „baloneze”,
- transparent pe o față, ce permite aplicarea corectă,
- tapetat pe partea ce intră în contact cu pielea cu material nețesut - hipoalergic, moale pe piele, ce nu se agață de haine și se usucă rapid.
- mecanism de evacuare de tip deschis, cu sistem de închidere etanș. </t>
  </si>
  <si>
    <t>7,0;  100% silicon medical de inalta bio- compatibilitate, transparent cu gradare si linie X-ray opaca, tip Murphy (orificiu aditional lateral); manseta de fixare, presiune joasa</t>
  </si>
  <si>
    <t xml:space="preserve">7,5;  100% silicon medical de inalta bio- compatibilitate, transparent cu gradare si linie X-ray opaca, tip Murphy (orificiu aditional lateral); manseta de fixare, presiune joasa </t>
  </si>
  <si>
    <t>8,0;  100% silicon medical de inalta bio- compatibilitate, transparent cu gradare si linie X-ray opaca, tip Murphy (orificiu aditional lateral); manseta de fixare, presiune joasa</t>
  </si>
  <si>
    <t>8,5;  100% silicon medical de inalta bio- compatibilitate, transparent cu gradare si linie X-ray opaca, tip Murphy (orificiu aditional lateral); manseta de fixare, presiune joasa</t>
  </si>
  <si>
    <t xml:space="preserve">Tub prelungitor pentru sisteme de infuzie 220,150. Prelungitoare pentru sisteme de infuzie, steril, apirogen, netoxic, lungimea 150 cm, material PVC, transparent, presiune inalta, unica folosinta, ambalaj individual, conectare Luer Lock, termen de valabilitate 5 ani </t>
  </si>
  <si>
    <t>Tub pentru intubație endotraheală cu manșetă 10.0</t>
  </si>
  <si>
    <t>Tub pentru intubație endotraheală cu manșetă 2.5</t>
  </si>
  <si>
    <t>Tub pentru intubație endotraheală cu manșetă 3.0</t>
  </si>
  <si>
    <t>Tub pentru intubație endotraheală cu manșetă 3.5</t>
  </si>
  <si>
    <t>Tub pentru intubație endotraheală cu manșetă 4.0</t>
  </si>
  <si>
    <t>Tub pentru intubație endotraheală cu manșetă 4.5</t>
  </si>
  <si>
    <t>Tub pentru intubație endotraheală cu manșetă 5.0</t>
  </si>
  <si>
    <t>Tub pentru intubație endotraheală cu manșetă 6.5</t>
  </si>
  <si>
    <t>Tub pentru intubație endotraheală cu manșetă 7.0</t>
  </si>
  <si>
    <t>Tub pentru intubație endotraheală cu manșetă 7.5</t>
  </si>
  <si>
    <t>Tub pentru intubație endotraheală cu manșetă 8.0</t>
  </si>
  <si>
    <t>Tub pentru intubație endotraheală cu manșetă 8.5</t>
  </si>
  <si>
    <t>Tub pentru intubație endotraheală cu manșetă 9.0</t>
  </si>
  <si>
    <t>Tub pentru intubație endotraheală cu manșetă 9.5</t>
  </si>
  <si>
    <t xml:space="preserve">Tub pentru intubație endotraheală cu manșetă  5.5 </t>
  </si>
  <si>
    <t xml:space="preserve">Tub pentru intubație endotraheală cu manșetă  6.0 </t>
  </si>
  <si>
    <t xml:space="preserve">10.0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</si>
  <si>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2.5,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</si>
  <si>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3.0,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</si>
  <si>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3.5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</si>
  <si>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</si>
  <si>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4.5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</si>
  <si>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5.0material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</si>
  <si>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</si>
  <si>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</si>
  <si>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7.5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</si>
  <si>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</si>
  <si>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8.5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</si>
  <si>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</si>
  <si>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9,5, material polivinilclorid, termoplastic, linie radiopaca,  Rö-contrasta, termoplastic la 37C, baloneta de presiune joasa, presiunea admisibila in manșetă: Pina la 40 mmHg, Marcaj in cm pe toata lungimea tubului, sterilizare cu etilenoxid; 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</si>
  <si>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5.5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</si>
  <si>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 xml:space="preserve">6.0 material polivinilclorid, termoplastic, linie radiopaca,  Rö-contrasta, termoplastic la 37C, baloneta de presiune joasa, presiunea admisibila in manșetă: Pina la 40 mmHg, Marcaj in cm pe toata lungimea tubului, sterilizare cu etilenoxid;conector care sa nu se detaseze cu usurinta;Balonasul sa fie mobil pentru scaderea riscului de detubare accidentala, sa prezinte balonas adiacent cu dispozitiv pentru umflarea balonasului cu supapa, sa fie cat mai aproape de capatul distal al sondei, sa aiba o forma cilindrica si o lungime cat mai mica pentru a scadea riscul de microaspiratie, sa permita un contact cat mai bun cu traheea. Steril
</t>
  </si>
  <si>
    <t>Tub traheostomic cu manșetă, mărimea Nr. 7.5, steril, PVC Canulă cu conector 15mm, cu manșetă de presiune joasa. Obturator perforat si curea de gat larg, siliconizat, netoxic, cu linia Rg – contrast. Presiunea adminitrata in manșetă pina la 20 mm H2O</t>
  </si>
  <si>
    <t>Tub traheostomic cu manșetă, mărimea Nr. 8.0, steril, PVC Canulă cu conector 15mm, cu manșetă de presiune joasa. Obturator perforat si curea de gat larg, siliconizat, netoxic, cu linia Rg – contrast. Presiunea adminitrata in manșetă pina la 20 mm H2O</t>
  </si>
  <si>
    <t>Tub traheostomic cu manșetă, mărimea Nr. 8.5, steril, PVC Canulă cu conector 15mm, cu manșetă de presiune joasa. Obturator perforat si curea de gat larg siliconizat, netoxic, cu linia Rg – contrast. Presiunea adminitrata in manșetă pina la 20 mm H2O</t>
  </si>
  <si>
    <t>Tub traheostomic cu manșetă, mărimea Nr. 9, steril, PVC Canulă cu conector 15mm, cu manșetă de presiune joasa. Obturator perforat si curea de gat larg siliconizat, netoxic, cu linia Rg – contrast. Presiunea adminitrata in manșetă pina la 20 mm H2O</t>
  </si>
  <si>
    <t xml:space="preserve">1.Pencil-point Ø 26G 2.conector (ambou) transparent 3. Lungimea acului 90 mm (+- 2mm) distanța vârf-orificiu maxim 1.3 mm 4.steril 4.ambalat individual 5.Mandren metalic fixat pe amboul acului printr-un sistem tip lacat-cheie care previne rotirea accidentala 7. distanța vîrf orificiu maxim 1,2 mm </t>
  </si>
  <si>
    <t xml:space="preserve">1.Pencil-point Ø 25G 2.conector (ambou) transparent 3. Lungimea acului 90 mm (+- 2mm) distanța vârf-orificiu maxim 1.3 mm 4.steril 5.ambalat individual 6.Mandren metalic fixat pe amboul acului printr-un sistem tip lacat-cheie care previne rotirea accidentala 7. distanța vîrf orificiu  maxim 1,2 mm  </t>
  </si>
  <si>
    <t xml:space="preserve">1.Pencil-point Ø 27G 2.conector (ambou) transparent 3. Lungimea acului 90 mm (+- 2mm) distanța vârf-orificiu maxim 1.3 mm 4.steril 4.ambalat individual 5.Mandren metalic fixat pe amboul acului printr-un sistem tip lacat-cheie care previne rotirea accidentala 7. distanța vîrf orificiu maxim 1,2 mm  </t>
  </si>
  <si>
    <t xml:space="preserve">1.diametru CH 14 (Fr) 2. lungime: 50 cm ± 2 cm.3.material: PVC (Polyvinyl chloride) 4.transparent cu linie XRO 5. marcare in cm 6. atraumatic 7. cu supapă   </t>
  </si>
  <si>
    <t xml:space="preserve">1.diametru CH 18 (Fr) 2. lungime: 50 cm ± 2 cm. 3.material: PVC (Polyvinyl chloride) 4.transparent cu linie XRO 5. marcare in cm 6. atraumatic  7. cu supapă </t>
  </si>
  <si>
    <t xml:space="preserve">1.Dimensiune: 18G;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</si>
  <si>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20G;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</si>
  <si>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 22G;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</si>
  <si>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1.Dimensiune:24G;
2.Cu port lateral, portinject cu capac colorat in conformitate cu dimensiunea branulei
3.Sterile, de unică folosință
4.Material: poliuretan, Rg contrastabilcu 3-4 linii de contrast
5.Acul cateterului cu mecanism automat de protecție de impungere accidentală
6.Aripioare flexibile, rezistente la manevre repetate de indoire
7.Camera transparentă
8.Lumenul cu risc minim de obstructie, flexibil, rezistent la manevre repetate de indoire
9. Atrombogen, Termoelastic
10.Ambalaj individual.
</t>
  </si>
  <si>
    <t xml:space="preserve">Cearsaf medical  de uz medical unic -  dimensiuni 200x100 cm (deviere admisibilă  ±5cm), culoare albastră, din material nețesut SMS densitatea minim 29 g/m² . NU se vor admite cearsafuri in rulou cu perforare </t>
  </si>
  <si>
    <t xml:space="preserve">Cearsaf pentru ECO Dopler rulou 200 m/70 cm (+/-5cm ), material netesut, getabil </t>
  </si>
  <si>
    <t xml:space="preserve">"l.Adeziv 2.Material tesut 3. Neiritant, nonalergic, testat dermatologic 4.Dimensiuni - 2.5x500cm (+-0,5cm)  </t>
  </si>
  <si>
    <t xml:space="preserve">"l.Adeziv 2.Material tesut 3. nonalergic, testat dermatologic 4.Dimensiuni - 5x500cm (+-0,5cm) </t>
  </si>
  <si>
    <t xml:space="preserve">1.emplastru bactericid 2.mărime: 2.5 X 7.2 cm (+-0,5cm) </t>
  </si>
  <si>
    <t xml:space="preserve">1.mărimea: L 2.Material neţesut 3 straturi SMS rezistenta la penetrare de lichide in limita 50-80 cm H2O conform testului EN
20811:1981 (metoda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cusutura - cu laser   </t>
  </si>
  <si>
    <t xml:space="preserve">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cusutura - cu laser    </t>
  </si>
  <si>
    <t xml:space="preserve">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cusutura - cu laser  </t>
  </si>
  <si>
    <t xml:space="preserve">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cusutura - cu laser  </t>
  </si>
  <si>
    <t xml:space="preserve">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cusutura - cu laser  </t>
  </si>
  <si>
    <t xml:space="preserve">1.Din material neţesut -fibre din polipropilen,minim 3 tipuri de fibre-SMS;
2.Repelent,grosimea materialului SMS minim 35 g/m²; 
3.Ranforsat la mîinici,materialul ranforsării -film din polipropilenă şi polietilenă,cu grosimea minim 40 g/m²;  dimensiunile ranforsării la mîinici cu lungimea minim 40cm(±3cm);
4.Ranforsat în faţă materialul ranforsării -film din polipropilenă şi polietilenă,cu grosimea minim 33g/m²;  dimensiunile ranforsării în faţă de la umeri la poale cu lungimea minim 90cm(±3cm);
5.Cusutura cu laser pentru a asigura impermeabilitatea la microbi şi lichide,se va exclude cusutura cu acul,impermeabilitatea în zona ranforsării 100%;
6.Lungimea mîinicilor nu mai puţin de 60cm(±3cm),lungimea halatului nu mai puţin de 155cm (±3cm),din umeri pînă la poale,lăţimea halatului în zona axilară minim 75cm(±3cm);
7.Ambalajul individual cu 2 şerveţele absorbante de celuloză;
8.Ambalaj-sterilizare cu EO(nu Roentghen),termen de valabilitate nu mai mic de 5ani;
9.Marcaj CE,certificat EN13795; 
</t>
  </si>
  <si>
    <t xml:space="preserve">1.Pencil-point Ø 22G 2.conector (ambou) transparent 3. Lungimea acului 90 mm (+- 2mm), distanța vârf-orificiu maxim 1.3 mm 4.steril 5.ambalat individual 6.Mandren metalic fixat pe amboul acului printr-un sistem tip lacat-cheie care previne rotirea accidentala.   </t>
  </si>
  <si>
    <t xml:space="preserve">Bonetă chirurgicală femei  1.Unică folosință cu marcaj catalog și ambalaj pentru sala de operatii.
2.Material nețesut polipropilen cu densitatea minim 20g/m2 ,
3.Dotate cu elastic proba de intindere minim 80cm., fără latex
4.Ambalate câte 100 buc.
5. Ne sterile
Nu se admit bonete pentru uz industrial. </t>
  </si>
  <si>
    <t xml:space="preserve">1. tip: Jane 2.mărime: 120 - 150 ml 3. steril 4.ambalaj individual </t>
  </si>
  <si>
    <t xml:space="preserve">I. 1.Oglinda (speculă) vaginală tip Cusco 2. material: plastic, trasparent 3.depărtător tip „surub” 4. steril, 5. ambalat individual - 1 buc. 6.mărimi disponibile S, M, L  II. 1.mănuși de unică folosință, sterile - 2buc. III. 1.periuță echivalent cu Cervex-Brush® Combi  2. steril - 1 buc. IV. 1.cearșaf steril (de așternut) dimensiuni 40cmx60cm (+-5 cm) V 1.ambalat individual (set)  </t>
  </si>
  <si>
    <t>1.Volumul - 50 - 80 litri 
2.Cu pictograma "Pericol biologic"
3.Culoare galbenă
4.Rezistență mecanică mare, nu permite scurgerea lichidelor
5.Sacul să poată fi închis ușor și sigur
6. Rezistent la temperatura mai mare de 121 grade Celsius</t>
  </si>
  <si>
    <t>1.Volumul - 120 litri (±10)
2.Cu pictograma "Pericol biologic"
3.Culoare galbenă
4.Rezistență mecanică mare, nu permite scurgerea lichidelor
5.Sacul să poată fi închis ușor și sigur
6. Rezistent la temperatura mai mare de 121 grade Celsius</t>
  </si>
  <si>
    <t>IMSP SR Cimișlia</t>
  </si>
  <si>
    <t>Nr. Lot în procedură</t>
  </si>
  <si>
    <t>Denumire</t>
  </si>
  <si>
    <t xml:space="preserve"> </t>
  </si>
  <si>
    <t>IMSP SPITALUL CLINIC REPUBLICAN</t>
  </si>
  <si>
    <t>Preţ unitar (fără TVA)</t>
  </si>
  <si>
    <t>Pungi pentru colectarea urinei 2 litri</t>
  </si>
  <si>
    <t>1.Volum: 2 litri 2.steril 3.Cu valvă de evacuare 4.material: PVC, transparent 5. gradate în mililitri 6.Cu tub conector (posibilitatea de a fi conectat la sonda urinară) 7.Ambalaj individual</t>
  </si>
  <si>
    <t>Spatule din lemn (apasatoare de limba),sterile</t>
  </si>
  <si>
    <t xml:space="preserve">1.material: lemn, margini si suprafete fin slefuite 2.dimensiuni: 150 x 18 x 1.6 - 2 mm 3.ambalate individual a cîte 100 buc 4.Steril. </t>
  </si>
  <si>
    <t>IMSP SPITALUL RAIONAL SOROCA</t>
  </si>
  <si>
    <t>Scutece M</t>
  </si>
  <si>
    <t>Scutece L</t>
  </si>
  <si>
    <t>Sisteme de transfuzie a sângelui, cu ac polimer</t>
  </si>
  <si>
    <t>IMSP SPITALUL CLINIC MUNICIPAL SFANTUL ARHANGHEL MIHAIL</t>
  </si>
  <si>
    <t>Mărimea M diametru taliei 80-115cm (abatere admisibilă +-10cm.), unică folosință , conservarea mirosului , sistem ce previne scurgerea la spate , bandă elastică la talie , fixatoare adezive , capacitate bună de absorbție , senzație de uscat la piele, indicator de umplere a scutecului , să permită circulația aerului</t>
  </si>
  <si>
    <t>Mărimea L, &gt;75 kg, diametru taliei 100-150cm (abatere admisibilă +-10cm.), unică folosință , conservarea mirosului , sistem ce previne scurgerea la spate , bandă elastică la talie , fixatoare adezive , capacitate bună de absorbție , senzație de uscat la piele, indicator de umplere a scutecului , să permită circulația aerului</t>
  </si>
  <si>
    <t>Cateter de aspirație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</si>
  <si>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</si>
  <si>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*Vor fi contractate doar dispozitivele medicale Înregistrate în Registrul de Stat al Dispozitivelor Medicale a Agenţiei Medicamentului şi Dispozitivelor Medicale, pentru care se va prezinta - extras din Registrul de Stat al Dispozitivelor Medicale .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</si>
</sst>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1"/>
      <color theme="1"/>
      <name val="Calibri"/>
      <family val="2"/>
      <scheme val="minor"/>
    </font>
    <font>
      <sz val="10"/>
      <name val="Arial"/>
      <family val="2"/>
    </font>
    <font>
      <b/>
      <sz val="11"/>
      <color theme="1"/>
      <name val="Calibri"/>
      <family val="2"/>
      <scheme val="minor"/>
    </font>
    <font>
      <sz val="11"/>
      <name val="Times New Roman"/>
      <family val="1"/>
    </font>
    <font>
      <sz val="11"/>
      <color theme="1"/>
      <name val="Times New Roman"/>
      <family val="1"/>
    </font>
    <font>
      <sz val="11"/>
      <color indexed="8"/>
      <name val="Times New Roman"/>
      <family val="1"/>
    </font>
    <font>
      <b/>
      <sz val="11"/>
      <color indexed="8"/>
      <name val="Times New Roman"/>
      <family val="1"/>
    </font>
    <font>
      <b/>
      <sz val="11"/>
      <color theme="1"/>
      <name val="Times New Roman"/>
      <family val="1"/>
    </font>
    <font>
      <b/>
      <sz val="9"/>
      <name val="Tahoma"/>
      <family val="2"/>
    </font>
    <font>
      <sz val="9"/>
      <name val="Tahoma"/>
      <family val="2"/>
    </font>
    <font>
      <sz val="12"/>
      <name val="Times New Roman"/>
      <family val="1"/>
    </font>
    <font>
      <b/>
      <sz val="12"/>
      <name val="Times New Roman"/>
      <family val="1"/>
    </font>
    <font>
      <b/>
      <sz val="8"/>
      <name val="Calibri"/>
      <family val="2"/>
    </font>
  </fonts>
  <fills count="13">
    <fill>
      <patternFill/>
    </fill>
    <fill>
      <patternFill patternType="gray125"/>
    </fill>
    <fill>
      <patternFill patternType="solid">
        <fgColor theme="9" tint="0.5999900102615356"/>
        <bgColor indexed="64"/>
      </patternFill>
    </fill>
    <fill>
      <patternFill patternType="solid">
        <fgColor rgb="FF00B0F0"/>
        <bgColor indexed="64"/>
      </patternFill>
    </fill>
    <fill>
      <patternFill patternType="solid">
        <fgColor theme="9" tint="0.5999900102615356"/>
        <bgColor indexed="64"/>
      </patternFill>
    </fill>
    <fill>
      <patternFill patternType="solid">
        <fgColor theme="0"/>
        <bgColor indexed="64"/>
      </patternFill>
    </fill>
    <fill>
      <patternFill patternType="solid">
        <fgColor theme="5" tint="0.39998000860214233"/>
        <bgColor indexed="64"/>
      </patternFill>
    </fill>
    <fill>
      <patternFill patternType="solid">
        <fgColor rgb="FF00B0F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rgb="FF00B050"/>
        <bgColor indexed="64"/>
      </patternFill>
    </fill>
    <fill>
      <patternFill patternType="solid">
        <fgColor theme="9" tint="0.7999799847602844"/>
        <bgColor indexed="64"/>
      </patternFill>
    </fill>
  </fills>
  <borders count="6">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bottom/>
    </border>
    <border>
      <left style="thin"/>
      <right/>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67">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3" fillId="2" borderId="1" xfId="20" applyFont="1" applyFill="1" applyBorder="1" applyAlignment="1" applyProtection="1">
      <alignment horizontal="center" vertical="center" wrapText="1"/>
      <protection locked="0"/>
    </xf>
    <xf numFmtId="0" fontId="3" fillId="3" borderId="1" xfId="20" applyFont="1" applyFill="1" applyBorder="1" applyAlignment="1" applyProtection="1">
      <alignment horizontal="center" vertical="center" wrapText="1"/>
      <protection locked="0"/>
    </xf>
    <xf numFmtId="0" fontId="4" fillId="3" borderId="1" xfId="2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5" fillId="2" borderId="1" xfId="22" applyFont="1" applyFill="1" applyBorder="1" applyAlignment="1">
      <alignment horizontal="center" vertical="center" wrapText="1"/>
      <protection/>
    </xf>
    <xf numFmtId="0" fontId="5" fillId="3" borderId="1" xfId="22" applyFont="1" applyFill="1" applyBorder="1" applyAlignment="1">
      <alignment horizontal="center" vertical="center" wrapText="1"/>
      <protection/>
    </xf>
    <xf numFmtId="0" fontId="5" fillId="3" borderId="1" xfId="20" applyFont="1" applyFill="1" applyBorder="1" applyAlignment="1">
      <alignment horizontal="center" vertical="center" wrapText="1"/>
      <protection/>
    </xf>
    <xf numFmtId="0" fontId="4" fillId="4" borderId="1" xfId="0" applyFont="1" applyFill="1" applyBorder="1" applyAlignment="1">
      <alignment horizontal="center" vertical="center"/>
    </xf>
    <xf numFmtId="0" fontId="5" fillId="2" borderId="1" xfId="20" applyFont="1" applyFill="1" applyBorder="1" applyAlignment="1">
      <alignment horizontal="center" vertical="center" wrapText="1"/>
      <protection/>
    </xf>
    <xf numFmtId="0" fontId="3" fillId="2" borderId="0" xfId="2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3" fillId="5" borderId="1" xfId="20" applyFont="1" applyFill="1" applyBorder="1" applyAlignment="1" applyProtection="1">
      <alignment horizontal="center" vertical="center" wrapText="1"/>
      <protection locked="0"/>
    </xf>
    <xf numFmtId="0" fontId="3" fillId="0" borderId="1" xfId="20" applyFont="1" applyFill="1" applyBorder="1" applyAlignment="1" applyProtection="1">
      <alignment horizontal="center" vertical="center" wrapText="1"/>
      <protection locked="0"/>
    </xf>
    <xf numFmtId="0" fontId="3" fillId="6" borderId="1" xfId="2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6" fillId="0" borderId="1" xfId="22" applyFont="1" applyFill="1" applyBorder="1" applyAlignment="1">
      <alignment horizontal="center" vertical="center" wrapText="1"/>
      <protection/>
    </xf>
    <xf numFmtId="0" fontId="3" fillId="5" borderId="0" xfId="20" applyFont="1" applyFill="1" applyBorder="1" applyAlignment="1" applyProtection="1">
      <alignment horizontal="center" vertical="center" wrapText="1"/>
      <protection locked="0"/>
    </xf>
    <xf numFmtId="0" fontId="4" fillId="5" borderId="0" xfId="21"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2" xfId="20" applyFont="1" applyFill="1" applyBorder="1" applyAlignment="1" applyProtection="1">
      <alignment horizontal="center" vertical="center" wrapText="1"/>
      <protection locked="0"/>
    </xf>
    <xf numFmtId="0" fontId="5" fillId="2" borderId="2" xfId="22" applyFont="1" applyFill="1" applyBorder="1" applyAlignment="1">
      <alignment horizontal="center" vertical="center" wrapText="1"/>
      <protection/>
    </xf>
    <xf numFmtId="0" fontId="5" fillId="9" borderId="1" xfId="22" applyFont="1" applyFill="1" applyBorder="1" applyAlignment="1">
      <alignment horizontal="center" vertical="center" wrapText="1"/>
      <protection/>
    </xf>
    <xf numFmtId="0" fontId="3" fillId="9" borderId="1" xfId="20" applyFont="1" applyFill="1" applyBorder="1" applyAlignment="1" applyProtection="1">
      <alignment horizontal="center" vertical="center" wrapText="1"/>
      <protection locked="0"/>
    </xf>
    <xf numFmtId="0" fontId="4" fillId="9" borderId="1" xfId="0" applyFont="1" applyFill="1" applyBorder="1" applyAlignment="1">
      <alignment horizontal="center" vertical="center"/>
    </xf>
    <xf numFmtId="0" fontId="5" fillId="9" borderId="1" xfId="20" applyFont="1" applyFill="1" applyBorder="1" applyAlignment="1">
      <alignment horizontal="center" vertical="center" wrapText="1"/>
      <protection/>
    </xf>
    <xf numFmtId="0" fontId="4" fillId="10" borderId="1" xfId="0" applyFont="1" applyFill="1" applyBorder="1" applyAlignment="1">
      <alignment horizontal="center" vertical="center"/>
    </xf>
    <xf numFmtId="0" fontId="4" fillId="9" borderId="1" xfId="21" applyFont="1" applyFill="1" applyBorder="1" applyAlignment="1">
      <alignment horizontal="center" vertical="center" wrapText="1"/>
      <protection/>
    </xf>
    <xf numFmtId="0" fontId="6" fillId="9" borderId="1" xfId="22" applyFont="1" applyFill="1" applyBorder="1" applyAlignment="1">
      <alignment horizontal="center" vertical="center" wrapText="1"/>
      <protection/>
    </xf>
    <xf numFmtId="0" fontId="4" fillId="8" borderId="0" xfId="0" applyFont="1" applyFill="1" applyBorder="1" applyAlignment="1">
      <alignment horizontal="center" vertical="center" wrapText="1"/>
    </xf>
    <xf numFmtId="0" fontId="0" fillId="5" borderId="0" xfId="0" applyFill="1"/>
    <xf numFmtId="0" fontId="3" fillId="2" borderId="1" xfId="22" applyFont="1" applyFill="1" applyBorder="1" applyAlignment="1">
      <alignment horizontal="center" vertical="center" wrapText="1"/>
      <protection/>
    </xf>
    <xf numFmtId="0" fontId="3" fillId="9" borderId="1" xfId="20" applyFont="1" applyFill="1" applyBorder="1" applyAlignment="1">
      <alignment horizontal="center" vertical="center" wrapText="1"/>
      <protection/>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0" fillId="0" borderId="0" xfId="0" applyFont="1" applyAlignment="1">
      <alignment horizontal="center" vertical="center" wrapText="1"/>
    </xf>
    <xf numFmtId="1" fontId="10" fillId="0" borderId="0" xfId="0" applyNumberFormat="1" applyFont="1" applyAlignment="1">
      <alignment horizontal="center" vertical="center" wrapText="1"/>
    </xf>
    <xf numFmtId="0" fontId="11" fillId="11" borderId="1" xfId="0" applyFont="1" applyFill="1" applyBorder="1" applyAlignment="1">
      <alignment horizontal="center" vertical="center" wrapText="1"/>
    </xf>
    <xf numFmtId="0" fontId="10" fillId="0" borderId="0" xfId="0" applyFont="1" applyAlignment="1">
      <alignment horizontal="center" vertical="center" wrapText="1"/>
    </xf>
    <xf numFmtId="0" fontId="10" fillId="12" borderId="1" xfId="0" applyFont="1" applyFill="1" applyBorder="1" applyAlignment="1">
      <alignment horizontal="center" vertical="center" wrapText="1"/>
    </xf>
    <xf numFmtId="1" fontId="10" fillId="12" borderId="1" xfId="0" applyNumberFormat="1" applyFont="1" applyFill="1" applyBorder="1" applyAlignment="1">
      <alignment horizontal="center" vertical="center" wrapText="1"/>
    </xf>
    <xf numFmtId="0" fontId="10" fillId="12" borderId="1" xfId="24" applyFont="1" applyFill="1" applyBorder="1" applyAlignment="1">
      <alignment horizontal="center" vertical="center" wrapText="1"/>
      <protection/>
    </xf>
    <xf numFmtId="164" fontId="10" fillId="12" borderId="1" xfId="24" applyNumberFormat="1" applyFont="1" applyFill="1" applyBorder="1" applyAlignment="1">
      <alignment horizontal="center" vertical="center" wrapText="1"/>
      <protection/>
    </xf>
    <xf numFmtId="0" fontId="10" fillId="12" borderId="1" xfId="21" applyFont="1" applyFill="1" applyBorder="1" applyAlignment="1">
      <alignment horizontal="center" vertical="center" wrapText="1"/>
      <protection/>
    </xf>
    <xf numFmtId="164" fontId="10" fillId="12" borderId="1" xfId="21" applyNumberFormat="1" applyFont="1" applyFill="1" applyBorder="1" applyAlignment="1">
      <alignment horizontal="center" vertical="center" wrapText="1"/>
      <protection/>
    </xf>
    <xf numFmtId="0" fontId="10" fillId="12" borderId="1" xfId="22" applyFont="1" applyFill="1" applyBorder="1" applyAlignment="1">
      <alignment horizontal="center" vertical="center" wrapText="1"/>
      <protection/>
    </xf>
    <xf numFmtId="164" fontId="10" fillId="12" borderId="1" xfId="22" applyNumberFormat="1" applyFont="1" applyFill="1" applyBorder="1" applyAlignment="1">
      <alignment horizontal="center" vertical="center" wrapText="1"/>
      <protection/>
    </xf>
    <xf numFmtId="0" fontId="10" fillId="12" borderId="1" xfId="20" applyFont="1" applyFill="1" applyBorder="1" applyAlignment="1" applyProtection="1">
      <alignment horizontal="center" vertical="center" wrapText="1"/>
      <protection locked="0"/>
    </xf>
    <xf numFmtId="164" fontId="10" fillId="12" borderId="1" xfId="0" applyNumberFormat="1" applyFont="1" applyFill="1" applyBorder="1" applyAlignment="1">
      <alignment horizontal="center" vertical="center" wrapText="1"/>
    </xf>
    <xf numFmtId="164" fontId="10" fillId="12" borderId="1" xfId="20" applyNumberFormat="1" applyFont="1" applyFill="1" applyBorder="1" applyAlignment="1" applyProtection="1">
      <alignment horizontal="center" vertical="center" wrapText="1"/>
      <protection locked="0"/>
    </xf>
    <xf numFmtId="164" fontId="10" fillId="12" borderId="3" xfId="21" applyNumberFormat="1" applyFont="1" applyFill="1" applyBorder="1" applyAlignment="1">
      <alignment horizontal="center" vertical="center" wrapText="1"/>
      <protection/>
    </xf>
    <xf numFmtId="164" fontId="10" fillId="12" borderId="0" xfId="2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Normal 5" xfId="24"/>
    <cellStyle name="Обычный 4"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7"/>
  <sheetViews>
    <sheetView workbookViewId="0" topLeftCell="G1">
      <selection activeCell="I16" sqref="I16"/>
    </sheetView>
  </sheetViews>
  <sheetFormatPr defaultColWidth="9.140625" defaultRowHeight="15"/>
  <cols>
    <col min="1" max="1" width="6.28125" style="0" customWidth="1"/>
    <col min="2" max="2" width="32.7109375" style="0" customWidth="1"/>
    <col min="3" max="3" width="6.7109375" style="0" customWidth="1"/>
    <col min="4" max="4" width="28.421875" style="0" customWidth="1"/>
    <col min="5" max="5" width="5.28125" style="0" customWidth="1"/>
    <col min="6" max="6" width="27.00390625" style="0" customWidth="1"/>
    <col min="7" max="7" width="5.28125" style="0" customWidth="1"/>
    <col min="8" max="8" width="30.00390625" style="0" customWidth="1"/>
    <col min="9" max="9" width="5.57421875" style="0" customWidth="1"/>
    <col min="10" max="10" width="46.28125" style="0" customWidth="1"/>
    <col min="11" max="11" width="5.28125" style="0" customWidth="1"/>
    <col min="12" max="12" width="61.421875" style="0" customWidth="1"/>
    <col min="13" max="14" width="18.57421875" style="38" customWidth="1"/>
    <col min="15" max="16" width="18.7109375" style="0" customWidth="1"/>
    <col min="17" max="17" width="18.00390625" style="0" customWidth="1"/>
  </cols>
  <sheetData>
    <row r="1" spans="1:17" ht="30" customHeight="1">
      <c r="A1" s="63" t="s">
        <v>31</v>
      </c>
      <c r="B1" s="64"/>
      <c r="C1" s="63" t="s">
        <v>60</v>
      </c>
      <c r="D1" s="64"/>
      <c r="E1" s="63" t="s">
        <v>61</v>
      </c>
      <c r="F1" s="64"/>
      <c r="G1" s="63" t="s">
        <v>62</v>
      </c>
      <c r="H1" s="64"/>
      <c r="I1" s="63" t="s">
        <v>63</v>
      </c>
      <c r="J1" s="64"/>
      <c r="K1" s="63" t="s">
        <v>64</v>
      </c>
      <c r="L1" s="64"/>
      <c r="M1" s="65" t="s">
        <v>217</v>
      </c>
      <c r="N1" s="66"/>
      <c r="O1" s="2" t="s">
        <v>0</v>
      </c>
      <c r="P1" s="13" t="s">
        <v>218</v>
      </c>
      <c r="Q1" s="1" t="s">
        <v>119</v>
      </c>
    </row>
    <row r="2" spans="1:14" ht="30">
      <c r="A2" s="30">
        <v>72</v>
      </c>
      <c r="B2" s="31" t="s">
        <v>1</v>
      </c>
      <c r="C2" s="30">
        <v>17</v>
      </c>
      <c r="D2" s="31" t="s">
        <v>32</v>
      </c>
      <c r="E2" s="30">
        <v>17</v>
      </c>
      <c r="F2" s="31" t="s">
        <v>32</v>
      </c>
      <c r="G2" s="30">
        <v>17</v>
      </c>
      <c r="H2" s="31" t="s">
        <v>32</v>
      </c>
      <c r="I2" s="30">
        <v>17</v>
      </c>
      <c r="J2" s="31" t="s">
        <v>32</v>
      </c>
      <c r="K2" s="7">
        <v>17</v>
      </c>
      <c r="L2" s="3" t="s">
        <v>32</v>
      </c>
      <c r="M2" s="8">
        <v>664</v>
      </c>
      <c r="N2" s="4" t="s">
        <v>65</v>
      </c>
    </row>
    <row r="3" spans="1:14" ht="15">
      <c r="A3" s="30">
        <v>78</v>
      </c>
      <c r="B3" s="31" t="s">
        <v>2</v>
      </c>
      <c r="C3" s="30">
        <v>38</v>
      </c>
      <c r="D3" s="31" t="s">
        <v>33</v>
      </c>
      <c r="E3" s="30">
        <v>38</v>
      </c>
      <c r="F3" s="31" t="s">
        <v>33</v>
      </c>
      <c r="G3" s="30">
        <v>38</v>
      </c>
      <c r="H3" s="31" t="s">
        <v>33</v>
      </c>
      <c r="I3" s="30">
        <v>38</v>
      </c>
      <c r="J3" s="31" t="s">
        <v>33</v>
      </c>
      <c r="K3" s="7">
        <v>38</v>
      </c>
      <c r="L3" s="3" t="s">
        <v>33</v>
      </c>
      <c r="M3" s="11">
        <v>603</v>
      </c>
      <c r="N3" s="3" t="s">
        <v>118</v>
      </c>
    </row>
    <row r="4" spans="1:14" ht="15">
      <c r="A4" s="33">
        <v>79</v>
      </c>
      <c r="B4" s="31" t="s">
        <v>2</v>
      </c>
      <c r="C4" s="32">
        <v>837</v>
      </c>
      <c r="D4" s="31" t="s">
        <v>34</v>
      </c>
      <c r="E4" s="32">
        <v>837</v>
      </c>
      <c r="F4" s="31" t="s">
        <v>34</v>
      </c>
      <c r="G4" s="32">
        <v>837</v>
      </c>
      <c r="H4" s="31" t="s">
        <v>34</v>
      </c>
      <c r="I4" s="32">
        <v>837</v>
      </c>
      <c r="J4" s="31" t="s">
        <v>34</v>
      </c>
      <c r="K4" s="17">
        <v>837</v>
      </c>
      <c r="L4" s="3" t="s">
        <v>34</v>
      </c>
      <c r="M4" s="19"/>
      <c r="N4" s="19"/>
    </row>
    <row r="5" spans="1:14" ht="45">
      <c r="A5" s="30">
        <v>80</v>
      </c>
      <c r="B5" s="31" t="s">
        <v>2</v>
      </c>
      <c r="C5" s="30">
        <v>72</v>
      </c>
      <c r="D5" s="31" t="s">
        <v>1</v>
      </c>
      <c r="E5" s="30">
        <v>72</v>
      </c>
      <c r="F5" s="31" t="s">
        <v>1</v>
      </c>
      <c r="G5" s="30">
        <v>72</v>
      </c>
      <c r="H5" s="31" t="s">
        <v>1</v>
      </c>
      <c r="I5" s="30">
        <v>72</v>
      </c>
      <c r="J5" s="31" t="s">
        <v>131</v>
      </c>
      <c r="K5" s="7">
        <v>72</v>
      </c>
      <c r="L5" s="3" t="s">
        <v>131</v>
      </c>
      <c r="M5" s="19"/>
      <c r="N5" s="19"/>
    </row>
    <row r="6" spans="1:14" ht="15">
      <c r="A6" s="33">
        <v>71</v>
      </c>
      <c r="B6" s="31" t="s">
        <v>2</v>
      </c>
      <c r="C6" s="34">
        <v>842</v>
      </c>
      <c r="D6" s="31" t="s">
        <v>3</v>
      </c>
      <c r="E6" s="34">
        <v>842</v>
      </c>
      <c r="F6" s="31" t="s">
        <v>3</v>
      </c>
      <c r="G6" s="34">
        <v>842</v>
      </c>
      <c r="H6" s="31" t="s">
        <v>3</v>
      </c>
      <c r="I6" s="30">
        <v>68</v>
      </c>
      <c r="J6" s="31" t="s">
        <v>132</v>
      </c>
      <c r="K6" s="10">
        <v>842</v>
      </c>
      <c r="L6" s="3" t="s">
        <v>133</v>
      </c>
      <c r="M6" s="19"/>
      <c r="N6" s="19"/>
    </row>
    <row r="7" spans="1:14" ht="30">
      <c r="A7" s="34">
        <v>842</v>
      </c>
      <c r="B7" s="31" t="s">
        <v>3</v>
      </c>
      <c r="C7" s="30">
        <v>98</v>
      </c>
      <c r="D7" s="31" t="s">
        <v>7</v>
      </c>
      <c r="E7" s="30">
        <v>98</v>
      </c>
      <c r="F7" s="31" t="s">
        <v>7</v>
      </c>
      <c r="G7" s="30">
        <v>98</v>
      </c>
      <c r="H7" s="31" t="s">
        <v>7</v>
      </c>
      <c r="I7" s="34">
        <v>842</v>
      </c>
      <c r="J7" s="31" t="s">
        <v>133</v>
      </c>
      <c r="K7" s="7">
        <v>77</v>
      </c>
      <c r="L7" s="3" t="s">
        <v>134</v>
      </c>
      <c r="M7" s="19"/>
      <c r="N7" s="19"/>
    </row>
    <row r="8" spans="1:14" ht="30">
      <c r="A8" s="30">
        <v>49</v>
      </c>
      <c r="B8" s="31" t="s">
        <v>4</v>
      </c>
      <c r="C8" s="30">
        <v>105</v>
      </c>
      <c r="D8" s="31" t="s">
        <v>10</v>
      </c>
      <c r="E8" s="30">
        <v>105</v>
      </c>
      <c r="F8" s="31" t="s">
        <v>10</v>
      </c>
      <c r="G8" s="30">
        <v>105</v>
      </c>
      <c r="H8" s="31" t="s">
        <v>10</v>
      </c>
      <c r="I8" s="30">
        <v>77</v>
      </c>
      <c r="J8" s="31" t="s">
        <v>134</v>
      </c>
      <c r="K8" s="7">
        <v>98</v>
      </c>
      <c r="L8" s="3" t="s">
        <v>7</v>
      </c>
      <c r="M8" s="19"/>
      <c r="N8" s="19"/>
    </row>
    <row r="9" spans="1:14" ht="15">
      <c r="A9" s="8">
        <v>66</v>
      </c>
      <c r="B9" s="4" t="s">
        <v>5</v>
      </c>
      <c r="C9" s="30">
        <v>132</v>
      </c>
      <c r="D9" s="31" t="s">
        <v>11</v>
      </c>
      <c r="E9" s="30">
        <v>664</v>
      </c>
      <c r="F9" s="31" t="s">
        <v>65</v>
      </c>
      <c r="G9" s="34">
        <v>906</v>
      </c>
      <c r="H9" s="31" t="s">
        <v>120</v>
      </c>
      <c r="I9" s="33">
        <v>59</v>
      </c>
      <c r="J9" s="31" t="s">
        <v>135</v>
      </c>
      <c r="K9" s="7">
        <v>105</v>
      </c>
      <c r="L9" s="3" t="s">
        <v>136</v>
      </c>
      <c r="M9" s="19"/>
      <c r="N9" s="19"/>
    </row>
    <row r="10" spans="1:14" ht="15">
      <c r="A10" s="9">
        <v>67</v>
      </c>
      <c r="B10" s="4" t="s">
        <v>6</v>
      </c>
      <c r="C10" s="33">
        <v>239</v>
      </c>
      <c r="D10" s="31" t="s">
        <v>14</v>
      </c>
      <c r="E10" s="30">
        <v>132</v>
      </c>
      <c r="F10" s="31" t="s">
        <v>66</v>
      </c>
      <c r="G10" s="17">
        <v>971</v>
      </c>
      <c r="H10" s="3" t="s">
        <v>121</v>
      </c>
      <c r="I10" s="30">
        <v>98</v>
      </c>
      <c r="J10" s="31" t="s">
        <v>7</v>
      </c>
      <c r="K10" s="10">
        <v>906</v>
      </c>
      <c r="L10" s="3" t="s">
        <v>120</v>
      </c>
      <c r="M10" s="19"/>
      <c r="N10" s="19"/>
    </row>
    <row r="11" spans="1:14" ht="30">
      <c r="A11" s="30">
        <v>98</v>
      </c>
      <c r="B11" s="31" t="s">
        <v>7</v>
      </c>
      <c r="C11" s="30">
        <v>269</v>
      </c>
      <c r="D11" s="35" t="s">
        <v>16</v>
      </c>
      <c r="E11" s="33">
        <v>135</v>
      </c>
      <c r="F11" s="31" t="s">
        <v>67</v>
      </c>
      <c r="G11" s="30">
        <v>664</v>
      </c>
      <c r="H11" s="31" t="s">
        <v>65</v>
      </c>
      <c r="I11" s="7">
        <v>105</v>
      </c>
      <c r="J11" s="3" t="s">
        <v>136</v>
      </c>
      <c r="K11" s="17">
        <v>971</v>
      </c>
      <c r="L11" s="3" t="s">
        <v>121</v>
      </c>
      <c r="M11" s="19"/>
      <c r="N11" s="19"/>
    </row>
    <row r="12" spans="1:14" ht="30">
      <c r="A12" s="9">
        <v>99</v>
      </c>
      <c r="B12" s="4" t="s">
        <v>7</v>
      </c>
      <c r="C12" s="30">
        <v>273</v>
      </c>
      <c r="D12" s="35" t="s">
        <v>35</v>
      </c>
      <c r="E12" s="8">
        <v>136</v>
      </c>
      <c r="F12" s="4" t="s">
        <v>68</v>
      </c>
      <c r="G12" s="22">
        <v>970</v>
      </c>
      <c r="H12" s="4" t="s">
        <v>122</v>
      </c>
      <c r="I12" s="10">
        <v>906</v>
      </c>
      <c r="J12" s="3" t="s">
        <v>120</v>
      </c>
      <c r="K12" s="7">
        <v>132</v>
      </c>
      <c r="L12" s="3" t="s">
        <v>66</v>
      </c>
      <c r="M12" s="19"/>
      <c r="N12" s="19"/>
    </row>
    <row r="13" spans="1:14" ht="30">
      <c r="A13" s="8">
        <v>106</v>
      </c>
      <c r="B13" s="4" t="s">
        <v>7</v>
      </c>
      <c r="C13" s="30">
        <v>318</v>
      </c>
      <c r="D13" s="35" t="s">
        <v>18</v>
      </c>
      <c r="E13" s="8">
        <v>137</v>
      </c>
      <c r="F13" s="4" t="s">
        <v>69</v>
      </c>
      <c r="G13" s="22">
        <v>972</v>
      </c>
      <c r="H13" s="4" t="s">
        <v>122</v>
      </c>
      <c r="I13" s="17">
        <v>971</v>
      </c>
      <c r="J13" s="3" t="s">
        <v>121</v>
      </c>
      <c r="K13" s="7">
        <v>144</v>
      </c>
      <c r="L13" s="3" t="s">
        <v>137</v>
      </c>
      <c r="M13" s="19"/>
      <c r="N13" s="19"/>
    </row>
    <row r="14" spans="1:14" ht="30">
      <c r="A14" s="8">
        <v>293</v>
      </c>
      <c r="B14" s="4" t="s">
        <v>7</v>
      </c>
      <c r="C14" s="30">
        <v>333</v>
      </c>
      <c r="D14" s="35" t="s">
        <v>19</v>
      </c>
      <c r="E14" s="8">
        <v>138</v>
      </c>
      <c r="F14" s="4" t="s">
        <v>70</v>
      </c>
      <c r="G14" s="23">
        <v>973</v>
      </c>
      <c r="H14" s="4" t="s">
        <v>122</v>
      </c>
      <c r="I14" s="7">
        <v>132</v>
      </c>
      <c r="J14" s="3" t="s">
        <v>66</v>
      </c>
      <c r="K14" s="7">
        <v>152</v>
      </c>
      <c r="L14" s="3" t="s">
        <v>139</v>
      </c>
      <c r="M14" s="19"/>
      <c r="N14" s="19"/>
    </row>
    <row r="15" spans="1:14" ht="30">
      <c r="A15" s="9">
        <v>295</v>
      </c>
      <c r="B15" s="4" t="s">
        <v>7</v>
      </c>
      <c r="C15" s="33">
        <v>343</v>
      </c>
      <c r="D15" s="35" t="s">
        <v>21</v>
      </c>
      <c r="E15" s="11">
        <v>239</v>
      </c>
      <c r="F15" s="3" t="s">
        <v>71</v>
      </c>
      <c r="G15" s="22">
        <v>974</v>
      </c>
      <c r="H15" s="4" t="s">
        <v>122</v>
      </c>
      <c r="I15" s="7">
        <v>144</v>
      </c>
      <c r="J15" s="3" t="s">
        <v>137</v>
      </c>
      <c r="K15" s="7">
        <v>153</v>
      </c>
      <c r="L15" s="3" t="s">
        <v>141</v>
      </c>
      <c r="M15" s="19"/>
      <c r="N15" s="19"/>
    </row>
    <row r="16" spans="1:14" ht="30">
      <c r="A16" s="8">
        <v>313</v>
      </c>
      <c r="B16" s="4" t="s">
        <v>7</v>
      </c>
      <c r="C16" s="30">
        <v>369</v>
      </c>
      <c r="D16" s="31" t="s">
        <v>22</v>
      </c>
      <c r="E16" s="7">
        <v>269</v>
      </c>
      <c r="F16" s="6" t="s">
        <v>16</v>
      </c>
      <c r="G16" s="23">
        <v>975</v>
      </c>
      <c r="H16" s="4" t="s">
        <v>122</v>
      </c>
      <c r="I16" s="8">
        <v>141</v>
      </c>
      <c r="J16" s="4" t="s">
        <v>138</v>
      </c>
      <c r="K16" s="11">
        <v>679</v>
      </c>
      <c r="L16" s="3" t="s">
        <v>143</v>
      </c>
      <c r="M16" s="19"/>
      <c r="N16" s="19"/>
    </row>
    <row r="17" spans="1:14" ht="30">
      <c r="A17" s="8">
        <v>104</v>
      </c>
      <c r="B17" s="4" t="s">
        <v>8</v>
      </c>
      <c r="C17" s="8">
        <v>374</v>
      </c>
      <c r="D17" s="4" t="s">
        <v>36</v>
      </c>
      <c r="E17" s="8">
        <v>273</v>
      </c>
      <c r="F17" s="5" t="s">
        <v>35</v>
      </c>
      <c r="G17" s="22">
        <v>976</v>
      </c>
      <c r="H17" s="4" t="s">
        <v>122</v>
      </c>
      <c r="I17" s="7">
        <v>152</v>
      </c>
      <c r="J17" s="3" t="s">
        <v>139</v>
      </c>
      <c r="K17" s="7">
        <v>680</v>
      </c>
      <c r="L17" s="3" t="s">
        <v>145</v>
      </c>
      <c r="M17" s="19"/>
      <c r="N17" s="19"/>
    </row>
    <row r="18" spans="1:14" ht="30">
      <c r="A18" s="9">
        <v>103</v>
      </c>
      <c r="B18" s="4" t="s">
        <v>9</v>
      </c>
      <c r="C18" s="33">
        <v>379</v>
      </c>
      <c r="D18" s="31" t="s">
        <v>37</v>
      </c>
      <c r="E18" s="7">
        <v>318</v>
      </c>
      <c r="F18" s="6" t="s">
        <v>18</v>
      </c>
      <c r="G18" s="23">
        <v>907</v>
      </c>
      <c r="H18" s="4" t="s">
        <v>120</v>
      </c>
      <c r="I18" s="8">
        <v>142</v>
      </c>
      <c r="J18" s="4" t="s">
        <v>140</v>
      </c>
      <c r="K18" s="7">
        <v>681</v>
      </c>
      <c r="L18" s="3" t="s">
        <v>147</v>
      </c>
      <c r="M18" s="19"/>
      <c r="N18" s="19"/>
    </row>
    <row r="19" spans="1:14" ht="30">
      <c r="A19" s="7">
        <v>105</v>
      </c>
      <c r="B19" s="3" t="s">
        <v>10</v>
      </c>
      <c r="C19" s="30">
        <v>385</v>
      </c>
      <c r="D19" s="31" t="s">
        <v>38</v>
      </c>
      <c r="E19" s="7">
        <v>333</v>
      </c>
      <c r="F19" s="6" t="s">
        <v>72</v>
      </c>
      <c r="G19" s="22">
        <v>908</v>
      </c>
      <c r="H19" s="4" t="s">
        <v>120</v>
      </c>
      <c r="I19" s="7">
        <v>153</v>
      </c>
      <c r="J19" s="3" t="s">
        <v>141</v>
      </c>
      <c r="K19" s="11">
        <v>239</v>
      </c>
      <c r="L19" s="3" t="s">
        <v>71</v>
      </c>
      <c r="M19" s="19"/>
      <c r="N19" s="19"/>
    </row>
    <row r="20" spans="1:14" ht="30">
      <c r="A20" s="7">
        <v>132</v>
      </c>
      <c r="B20" s="3" t="s">
        <v>11</v>
      </c>
      <c r="C20" s="30">
        <v>386</v>
      </c>
      <c r="D20" s="31" t="s">
        <v>36</v>
      </c>
      <c r="E20" s="11">
        <v>343</v>
      </c>
      <c r="F20" s="6" t="s">
        <v>21</v>
      </c>
      <c r="G20" s="7">
        <v>132</v>
      </c>
      <c r="H20" s="3" t="s">
        <v>66</v>
      </c>
      <c r="I20" s="9">
        <v>143</v>
      </c>
      <c r="J20" s="4" t="s">
        <v>142</v>
      </c>
      <c r="K20" s="7">
        <v>269</v>
      </c>
      <c r="L20" s="6" t="s">
        <v>16</v>
      </c>
      <c r="M20" s="20"/>
      <c r="N20" s="20"/>
    </row>
    <row r="21" spans="1:14" ht="30">
      <c r="A21" s="8">
        <v>276</v>
      </c>
      <c r="B21" s="5" t="s">
        <v>12</v>
      </c>
      <c r="C21" s="33">
        <v>387</v>
      </c>
      <c r="D21" s="31" t="s">
        <v>39</v>
      </c>
      <c r="E21" s="7">
        <v>369</v>
      </c>
      <c r="F21" s="3" t="s">
        <v>22</v>
      </c>
      <c r="G21" s="33">
        <v>135</v>
      </c>
      <c r="H21" s="31" t="s">
        <v>67</v>
      </c>
      <c r="I21" s="33">
        <v>679</v>
      </c>
      <c r="J21" s="31" t="s">
        <v>143</v>
      </c>
      <c r="K21" s="7">
        <v>296</v>
      </c>
      <c r="L21" s="6" t="s">
        <v>150</v>
      </c>
      <c r="M21" s="20"/>
      <c r="N21" s="20"/>
    </row>
    <row r="22" spans="1:14" ht="30">
      <c r="A22" s="8">
        <v>128</v>
      </c>
      <c r="B22" s="4" t="s">
        <v>13</v>
      </c>
      <c r="C22" s="30">
        <v>388</v>
      </c>
      <c r="D22" s="31" t="s">
        <v>40</v>
      </c>
      <c r="E22" s="22">
        <v>964</v>
      </c>
      <c r="F22" s="4" t="s">
        <v>73</v>
      </c>
      <c r="G22" s="8">
        <v>136</v>
      </c>
      <c r="H22" s="4" t="s">
        <v>68</v>
      </c>
      <c r="I22" s="9">
        <v>199</v>
      </c>
      <c r="J22" s="4" t="s">
        <v>144</v>
      </c>
      <c r="K22" s="7">
        <v>306</v>
      </c>
      <c r="L22" s="6" t="s">
        <v>152</v>
      </c>
      <c r="M22" s="20"/>
      <c r="N22" s="20"/>
    </row>
    <row r="23" spans="1:14" ht="30">
      <c r="A23" s="33">
        <v>239</v>
      </c>
      <c r="B23" s="31" t="s">
        <v>14</v>
      </c>
      <c r="C23" s="36">
        <v>390</v>
      </c>
      <c r="D23" s="31" t="s">
        <v>41</v>
      </c>
      <c r="E23" s="11">
        <v>379</v>
      </c>
      <c r="F23" s="3" t="s">
        <v>37</v>
      </c>
      <c r="G23" s="8">
        <v>137</v>
      </c>
      <c r="H23" s="4" t="s">
        <v>69</v>
      </c>
      <c r="I23" s="7">
        <v>680</v>
      </c>
      <c r="J23" s="3" t="s">
        <v>145</v>
      </c>
      <c r="K23" s="11">
        <v>307</v>
      </c>
      <c r="L23" s="6" t="s">
        <v>154</v>
      </c>
      <c r="M23" s="20"/>
      <c r="N23" s="20"/>
    </row>
    <row r="24" spans="1:14" ht="30">
      <c r="A24" s="30">
        <v>240</v>
      </c>
      <c r="B24" s="31" t="s">
        <v>15</v>
      </c>
      <c r="C24" s="33">
        <v>391</v>
      </c>
      <c r="D24" s="31" t="s">
        <v>42</v>
      </c>
      <c r="E24" s="8">
        <v>374</v>
      </c>
      <c r="F24" s="4" t="s">
        <v>74</v>
      </c>
      <c r="G24" s="8">
        <v>138</v>
      </c>
      <c r="H24" s="4" t="s">
        <v>70</v>
      </c>
      <c r="I24" s="8">
        <v>200</v>
      </c>
      <c r="J24" s="4" t="s">
        <v>146</v>
      </c>
      <c r="K24" s="7">
        <v>318</v>
      </c>
      <c r="L24" s="6" t="s">
        <v>18</v>
      </c>
      <c r="M24" s="20"/>
      <c r="N24" s="20"/>
    </row>
    <row r="25" spans="1:14" ht="30">
      <c r="A25" s="30">
        <v>269</v>
      </c>
      <c r="B25" s="35" t="s">
        <v>16</v>
      </c>
      <c r="C25" s="9">
        <v>395</v>
      </c>
      <c r="D25" s="4" t="s">
        <v>36</v>
      </c>
      <c r="E25" s="8">
        <v>385</v>
      </c>
      <c r="F25" s="4" t="s">
        <v>75</v>
      </c>
      <c r="G25" s="30">
        <v>153</v>
      </c>
      <c r="H25" s="31" t="s">
        <v>123</v>
      </c>
      <c r="I25" s="7">
        <v>681</v>
      </c>
      <c r="J25" s="3" t="s">
        <v>147</v>
      </c>
      <c r="K25" s="7">
        <v>333</v>
      </c>
      <c r="L25" s="6" t="s">
        <v>72</v>
      </c>
      <c r="M25" s="20"/>
      <c r="N25" s="20"/>
    </row>
    <row r="26" spans="1:14" ht="30">
      <c r="A26" s="33">
        <v>271</v>
      </c>
      <c r="B26" s="35" t="s">
        <v>17</v>
      </c>
      <c r="C26" s="7">
        <v>421</v>
      </c>
      <c r="D26" s="3" t="s">
        <v>23</v>
      </c>
      <c r="E26" s="8">
        <v>386</v>
      </c>
      <c r="F26" s="4" t="s">
        <v>74</v>
      </c>
      <c r="G26" s="8">
        <v>154</v>
      </c>
      <c r="H26" s="4" t="s">
        <v>124</v>
      </c>
      <c r="I26" s="8">
        <v>201</v>
      </c>
      <c r="J26" s="4" t="s">
        <v>148</v>
      </c>
      <c r="K26" s="11">
        <v>343</v>
      </c>
      <c r="L26" s="6" t="s">
        <v>21</v>
      </c>
      <c r="M26" s="20"/>
      <c r="N26" s="20"/>
    </row>
    <row r="27" spans="1:14" ht="30">
      <c r="A27" s="30">
        <v>318</v>
      </c>
      <c r="B27" s="35" t="s">
        <v>18</v>
      </c>
      <c r="C27" s="30">
        <v>409</v>
      </c>
      <c r="D27" s="31" t="s">
        <v>24</v>
      </c>
      <c r="E27" s="9">
        <v>395</v>
      </c>
      <c r="F27" s="4" t="s">
        <v>74</v>
      </c>
      <c r="G27" s="9">
        <v>155</v>
      </c>
      <c r="H27" s="4" t="s">
        <v>124</v>
      </c>
      <c r="I27" s="11">
        <v>239</v>
      </c>
      <c r="J27" s="3" t="s">
        <v>71</v>
      </c>
      <c r="K27" s="7">
        <v>369</v>
      </c>
      <c r="L27" s="3" t="s">
        <v>22</v>
      </c>
      <c r="M27" s="19"/>
      <c r="N27" s="19"/>
    </row>
    <row r="28" spans="1:14" ht="30">
      <c r="A28" s="30">
        <v>333</v>
      </c>
      <c r="B28" s="35" t="s">
        <v>19</v>
      </c>
      <c r="C28" s="30">
        <v>438</v>
      </c>
      <c r="D28" s="31" t="s">
        <v>43</v>
      </c>
      <c r="E28" s="30">
        <v>388</v>
      </c>
      <c r="F28" s="31" t="s">
        <v>76</v>
      </c>
      <c r="G28" s="33">
        <v>239</v>
      </c>
      <c r="H28" s="31" t="s">
        <v>71</v>
      </c>
      <c r="I28" s="25">
        <v>845</v>
      </c>
      <c r="J28" s="15" t="s">
        <v>149</v>
      </c>
      <c r="K28" s="11">
        <v>379</v>
      </c>
      <c r="L28" s="3" t="s">
        <v>157</v>
      </c>
      <c r="M28" s="19"/>
      <c r="N28" s="19"/>
    </row>
    <row r="29" spans="1:14" ht="15">
      <c r="A29" s="30">
        <v>334</v>
      </c>
      <c r="B29" s="35" t="s">
        <v>20</v>
      </c>
      <c r="C29" s="33">
        <v>439</v>
      </c>
      <c r="D29" s="31" t="s">
        <v>44</v>
      </c>
      <c r="E29" s="30">
        <v>390</v>
      </c>
      <c r="F29" s="31" t="s">
        <v>77</v>
      </c>
      <c r="G29" s="30">
        <v>269</v>
      </c>
      <c r="H29" s="35" t="s">
        <v>16</v>
      </c>
      <c r="I29" s="7">
        <v>269</v>
      </c>
      <c r="J29" s="6" t="s">
        <v>16</v>
      </c>
      <c r="K29" s="7">
        <v>389</v>
      </c>
      <c r="L29" s="3" t="s">
        <v>159</v>
      </c>
      <c r="M29" s="19"/>
      <c r="N29" s="19"/>
    </row>
    <row r="30" spans="1:14" ht="30">
      <c r="A30" s="33">
        <v>343</v>
      </c>
      <c r="B30" s="35" t="s">
        <v>21</v>
      </c>
      <c r="C30" s="30">
        <v>441</v>
      </c>
      <c r="D30" s="31" t="s">
        <v>45</v>
      </c>
      <c r="E30" s="33">
        <v>387</v>
      </c>
      <c r="F30" s="31" t="s">
        <v>78</v>
      </c>
      <c r="G30" s="8">
        <v>273</v>
      </c>
      <c r="H30" s="5" t="s">
        <v>125</v>
      </c>
      <c r="I30" s="7">
        <v>296</v>
      </c>
      <c r="J30" s="6" t="s">
        <v>150</v>
      </c>
      <c r="K30" s="7">
        <v>390</v>
      </c>
      <c r="L30" s="3" t="s">
        <v>77</v>
      </c>
      <c r="M30" s="19"/>
      <c r="N30" s="19"/>
    </row>
    <row r="31" spans="1:14" ht="15">
      <c r="A31" s="30">
        <v>369</v>
      </c>
      <c r="B31" s="31" t="s">
        <v>22</v>
      </c>
      <c r="C31" s="33">
        <v>443</v>
      </c>
      <c r="D31" s="31" t="s">
        <v>46</v>
      </c>
      <c r="E31" s="33">
        <v>391</v>
      </c>
      <c r="F31" s="31" t="s">
        <v>79</v>
      </c>
      <c r="G31" s="30">
        <v>318</v>
      </c>
      <c r="H31" s="35" t="s">
        <v>18</v>
      </c>
      <c r="I31" s="8">
        <v>304</v>
      </c>
      <c r="J31" s="5" t="s">
        <v>151</v>
      </c>
      <c r="K31" s="7">
        <v>421</v>
      </c>
      <c r="L31" s="3" t="s">
        <v>23</v>
      </c>
      <c r="M31" s="19"/>
      <c r="N31" s="19"/>
    </row>
    <row r="32" spans="1:14" ht="15">
      <c r="A32" s="30">
        <v>421</v>
      </c>
      <c r="B32" s="31" t="s">
        <v>23</v>
      </c>
      <c r="C32" s="33">
        <v>459</v>
      </c>
      <c r="D32" s="31" t="s">
        <v>47</v>
      </c>
      <c r="E32" s="30">
        <v>421</v>
      </c>
      <c r="F32" s="31" t="s">
        <v>23</v>
      </c>
      <c r="G32" s="30">
        <v>333</v>
      </c>
      <c r="H32" s="35" t="s">
        <v>72</v>
      </c>
      <c r="I32" s="8">
        <v>308</v>
      </c>
      <c r="J32" s="5" t="s">
        <v>151</v>
      </c>
      <c r="K32" s="7">
        <v>409</v>
      </c>
      <c r="L32" s="3" t="s">
        <v>80</v>
      </c>
      <c r="M32" s="19"/>
      <c r="N32" s="19"/>
    </row>
    <row r="33" spans="1:14" ht="15">
      <c r="A33" s="30">
        <v>409</v>
      </c>
      <c r="B33" s="31" t="s">
        <v>24</v>
      </c>
      <c r="C33" s="30">
        <v>458</v>
      </c>
      <c r="D33" s="31" t="s">
        <v>48</v>
      </c>
      <c r="E33" s="30">
        <v>409</v>
      </c>
      <c r="F33" s="31" t="s">
        <v>80</v>
      </c>
      <c r="G33" s="33">
        <v>343</v>
      </c>
      <c r="H33" s="35" t="s">
        <v>21</v>
      </c>
      <c r="I33" s="7">
        <v>306</v>
      </c>
      <c r="J33" s="6" t="s">
        <v>152</v>
      </c>
      <c r="K33" s="7">
        <v>438</v>
      </c>
      <c r="L33" s="3" t="s">
        <v>81</v>
      </c>
      <c r="M33" s="19"/>
      <c r="N33" s="19"/>
    </row>
    <row r="34" spans="1:14" ht="15">
      <c r="A34" s="30">
        <v>410</v>
      </c>
      <c r="B34" s="31" t="s">
        <v>25</v>
      </c>
      <c r="C34" s="33">
        <v>471</v>
      </c>
      <c r="D34" s="31" t="s">
        <v>49</v>
      </c>
      <c r="E34" s="30">
        <v>438</v>
      </c>
      <c r="F34" s="31" t="s">
        <v>81</v>
      </c>
      <c r="G34" s="30">
        <v>369</v>
      </c>
      <c r="H34" s="31" t="s">
        <v>22</v>
      </c>
      <c r="I34" s="9">
        <v>299</v>
      </c>
      <c r="J34" s="5" t="s">
        <v>153</v>
      </c>
      <c r="K34" s="11">
        <v>439</v>
      </c>
      <c r="L34" s="3" t="s">
        <v>83</v>
      </c>
      <c r="M34" s="19"/>
      <c r="N34" s="19"/>
    </row>
    <row r="35" spans="1:14" ht="15">
      <c r="A35" s="30">
        <v>520</v>
      </c>
      <c r="B35" s="31" t="s">
        <v>26</v>
      </c>
      <c r="C35" s="36">
        <v>472</v>
      </c>
      <c r="D35" s="31" t="s">
        <v>50</v>
      </c>
      <c r="E35" s="33">
        <v>435</v>
      </c>
      <c r="F35" s="31" t="s">
        <v>82</v>
      </c>
      <c r="G35" s="32">
        <v>964</v>
      </c>
      <c r="H35" s="31" t="s">
        <v>126</v>
      </c>
      <c r="I35" s="11">
        <v>307</v>
      </c>
      <c r="J35" s="6" t="s">
        <v>154</v>
      </c>
      <c r="K35" s="7">
        <v>441</v>
      </c>
      <c r="L35" s="3" t="s">
        <v>45</v>
      </c>
      <c r="M35" s="19"/>
      <c r="N35" s="19"/>
    </row>
    <row r="36" spans="1:14" ht="30">
      <c r="A36" s="30">
        <v>506</v>
      </c>
      <c r="B36" s="31" t="s">
        <v>27</v>
      </c>
      <c r="C36" s="30">
        <v>485</v>
      </c>
      <c r="D36" s="31" t="s">
        <v>51</v>
      </c>
      <c r="E36" s="33">
        <v>439</v>
      </c>
      <c r="F36" s="31" t="s">
        <v>83</v>
      </c>
      <c r="G36" s="33">
        <v>379</v>
      </c>
      <c r="H36" s="31" t="s">
        <v>37</v>
      </c>
      <c r="I36" s="9">
        <v>303</v>
      </c>
      <c r="J36" s="5" t="s">
        <v>155</v>
      </c>
      <c r="K36" s="11">
        <v>443</v>
      </c>
      <c r="L36" s="3" t="s">
        <v>46</v>
      </c>
      <c r="M36" s="19"/>
      <c r="N36" s="19"/>
    </row>
    <row r="37" spans="1:14" ht="15">
      <c r="A37" s="33">
        <v>571</v>
      </c>
      <c r="B37" s="31" t="s">
        <v>28</v>
      </c>
      <c r="C37" s="33">
        <v>511</v>
      </c>
      <c r="D37" s="31" t="s">
        <v>52</v>
      </c>
      <c r="E37" s="30">
        <v>433</v>
      </c>
      <c r="F37" s="31" t="s">
        <v>84</v>
      </c>
      <c r="G37" s="8">
        <v>374</v>
      </c>
      <c r="H37" s="4" t="s">
        <v>74</v>
      </c>
      <c r="I37" s="7">
        <v>318</v>
      </c>
      <c r="J37" s="6" t="s">
        <v>18</v>
      </c>
      <c r="K37" s="7">
        <v>458</v>
      </c>
      <c r="L37" s="3" t="s">
        <v>48</v>
      </c>
      <c r="M37" s="19"/>
      <c r="N37" s="19"/>
    </row>
    <row r="38" spans="1:14" ht="30">
      <c r="A38" s="30">
        <v>584</v>
      </c>
      <c r="B38" s="31" t="s">
        <v>29</v>
      </c>
      <c r="C38" s="30">
        <v>520</v>
      </c>
      <c r="D38" s="31" t="s">
        <v>26</v>
      </c>
      <c r="E38" s="30">
        <v>441</v>
      </c>
      <c r="F38" s="31" t="s">
        <v>45</v>
      </c>
      <c r="G38" s="8">
        <v>385</v>
      </c>
      <c r="H38" s="4" t="s">
        <v>75</v>
      </c>
      <c r="I38" s="7">
        <v>333</v>
      </c>
      <c r="J38" s="6" t="s">
        <v>72</v>
      </c>
      <c r="K38" s="17">
        <v>961</v>
      </c>
      <c r="L38" s="3" t="s">
        <v>160</v>
      </c>
      <c r="M38" s="19"/>
      <c r="N38" s="19"/>
    </row>
    <row r="39" spans="1:14" ht="15">
      <c r="A39" s="30">
        <v>644</v>
      </c>
      <c r="B39" s="31" t="s">
        <v>30</v>
      </c>
      <c r="C39" s="43">
        <v>914</v>
      </c>
      <c r="D39" s="41" t="s">
        <v>53</v>
      </c>
      <c r="E39" s="33">
        <v>443</v>
      </c>
      <c r="F39" s="31" t="s">
        <v>46</v>
      </c>
      <c r="G39" s="8">
        <v>386</v>
      </c>
      <c r="H39" s="4" t="s">
        <v>74</v>
      </c>
      <c r="I39" s="11">
        <v>343</v>
      </c>
      <c r="J39" s="6" t="s">
        <v>21</v>
      </c>
      <c r="K39" s="17">
        <v>997</v>
      </c>
      <c r="L39" s="3" t="s">
        <v>162</v>
      </c>
      <c r="M39" s="19"/>
      <c r="N39" s="19"/>
    </row>
    <row r="40" spans="3:14" ht="15">
      <c r="C40" s="25">
        <v>983</v>
      </c>
      <c r="D40" s="15" t="s">
        <v>54</v>
      </c>
      <c r="E40" s="33">
        <v>459</v>
      </c>
      <c r="F40" s="31" t="s">
        <v>85</v>
      </c>
      <c r="G40" s="9">
        <v>395</v>
      </c>
      <c r="H40" s="4" t="s">
        <v>74</v>
      </c>
      <c r="I40" s="7">
        <v>369</v>
      </c>
      <c r="J40" s="3" t="s">
        <v>22</v>
      </c>
      <c r="K40" s="7">
        <v>469</v>
      </c>
      <c r="L40" s="3" t="s">
        <v>164</v>
      </c>
      <c r="M40" s="19"/>
      <c r="N40" s="19"/>
    </row>
    <row r="41" spans="3:14" ht="30">
      <c r="C41" s="11">
        <v>571</v>
      </c>
      <c r="D41" s="3" t="s">
        <v>28</v>
      </c>
      <c r="E41" s="30">
        <v>458</v>
      </c>
      <c r="F41" s="31" t="s">
        <v>48</v>
      </c>
      <c r="G41" s="8">
        <v>388</v>
      </c>
      <c r="H41" s="4" t="s">
        <v>76</v>
      </c>
      <c r="I41" s="23">
        <v>964</v>
      </c>
      <c r="J41" s="4" t="s">
        <v>156</v>
      </c>
      <c r="K41" s="7">
        <v>472</v>
      </c>
      <c r="L41" s="3" t="s">
        <v>86</v>
      </c>
      <c r="M41" s="19"/>
      <c r="N41" s="19"/>
    </row>
    <row r="42" spans="3:14" ht="15">
      <c r="C42" s="18">
        <v>585</v>
      </c>
      <c r="D42" s="15" t="s">
        <v>55</v>
      </c>
      <c r="E42" s="30">
        <v>472</v>
      </c>
      <c r="F42" s="31" t="s">
        <v>86</v>
      </c>
      <c r="G42" s="7">
        <v>390</v>
      </c>
      <c r="H42" s="3" t="s">
        <v>77</v>
      </c>
      <c r="I42" s="11">
        <v>379</v>
      </c>
      <c r="J42" s="3" t="s">
        <v>157</v>
      </c>
      <c r="K42" s="7">
        <v>485</v>
      </c>
      <c r="L42" s="3" t="s">
        <v>51</v>
      </c>
      <c r="M42" s="19"/>
      <c r="N42" s="19"/>
    </row>
    <row r="43" spans="3:14" ht="30">
      <c r="C43" s="33">
        <v>643</v>
      </c>
      <c r="D43" s="31" t="s">
        <v>56</v>
      </c>
      <c r="E43" s="33">
        <v>471</v>
      </c>
      <c r="F43" s="31" t="s">
        <v>87</v>
      </c>
      <c r="G43" s="9">
        <v>387</v>
      </c>
      <c r="H43" s="4" t="s">
        <v>78</v>
      </c>
      <c r="I43" s="9">
        <v>583</v>
      </c>
      <c r="J43" s="4" t="s">
        <v>158</v>
      </c>
      <c r="K43" s="7">
        <v>204</v>
      </c>
      <c r="L43" s="3" t="s">
        <v>165</v>
      </c>
      <c r="M43" s="19"/>
      <c r="N43" s="19"/>
    </row>
    <row r="44" spans="3:14" ht="30">
      <c r="C44" s="18">
        <v>641</v>
      </c>
      <c r="D44" s="15" t="s">
        <v>57</v>
      </c>
      <c r="E44" s="30">
        <v>485</v>
      </c>
      <c r="F44" s="31" t="s">
        <v>51</v>
      </c>
      <c r="G44" s="9">
        <v>391</v>
      </c>
      <c r="H44" s="4" t="s">
        <v>79</v>
      </c>
      <c r="I44" s="7">
        <v>389</v>
      </c>
      <c r="J44" s="3" t="s">
        <v>159</v>
      </c>
      <c r="K44" s="7">
        <v>1100</v>
      </c>
      <c r="L44" s="3" t="s">
        <v>168</v>
      </c>
      <c r="M44" s="19"/>
      <c r="N44" s="19"/>
    </row>
    <row r="45" spans="3:14" ht="15">
      <c r="C45" s="7">
        <v>637</v>
      </c>
      <c r="D45" s="3" t="s">
        <v>58</v>
      </c>
      <c r="E45" s="30">
        <v>504</v>
      </c>
      <c r="F45" s="31" t="s">
        <v>88</v>
      </c>
      <c r="G45" s="7">
        <v>421</v>
      </c>
      <c r="H45" s="3" t="s">
        <v>23</v>
      </c>
      <c r="I45" s="7">
        <v>390</v>
      </c>
      <c r="J45" s="3" t="s">
        <v>77</v>
      </c>
      <c r="K45" s="7">
        <v>520</v>
      </c>
      <c r="L45" s="3" t="s">
        <v>26</v>
      </c>
      <c r="M45" s="19"/>
      <c r="N45" s="19"/>
    </row>
    <row r="46" spans="3:14" ht="15">
      <c r="C46" s="7">
        <v>644</v>
      </c>
      <c r="D46" s="3" t="s">
        <v>30</v>
      </c>
      <c r="E46" s="30">
        <v>505</v>
      </c>
      <c r="F46" s="31" t="s">
        <v>89</v>
      </c>
      <c r="G46" s="7">
        <v>409</v>
      </c>
      <c r="H46" s="12" t="s">
        <v>80</v>
      </c>
      <c r="I46" s="7">
        <v>421</v>
      </c>
      <c r="J46" s="3" t="s">
        <v>23</v>
      </c>
      <c r="K46" s="7">
        <v>526</v>
      </c>
      <c r="L46" s="3" t="s">
        <v>170</v>
      </c>
      <c r="M46" s="19"/>
      <c r="N46" s="19"/>
    </row>
    <row r="47" spans="3:14" ht="15">
      <c r="C47" s="30">
        <v>664</v>
      </c>
      <c r="D47" s="31" t="s">
        <v>59</v>
      </c>
      <c r="E47" s="30">
        <v>520</v>
      </c>
      <c r="F47" s="31" t="s">
        <v>26</v>
      </c>
      <c r="G47" s="7">
        <v>438</v>
      </c>
      <c r="H47" s="3" t="s">
        <v>81</v>
      </c>
      <c r="I47" s="7">
        <v>409</v>
      </c>
      <c r="J47" s="3" t="s">
        <v>80</v>
      </c>
      <c r="K47" s="11">
        <v>527</v>
      </c>
      <c r="L47" s="3" t="s">
        <v>172</v>
      </c>
      <c r="M47" s="19"/>
      <c r="N47" s="19"/>
    </row>
    <row r="48" spans="5:14" ht="15">
      <c r="E48" s="8">
        <v>533</v>
      </c>
      <c r="F48" s="15" t="s">
        <v>90</v>
      </c>
      <c r="G48" s="9">
        <v>435</v>
      </c>
      <c r="H48" s="4" t="s">
        <v>82</v>
      </c>
      <c r="I48" s="7">
        <v>429</v>
      </c>
      <c r="J48" s="16" t="s">
        <v>149</v>
      </c>
      <c r="K48" s="7">
        <v>528</v>
      </c>
      <c r="L48" s="3" t="s">
        <v>174</v>
      </c>
      <c r="M48" s="19"/>
      <c r="N48" s="19"/>
    </row>
    <row r="49" spans="5:14" ht="15">
      <c r="E49" s="33">
        <v>543</v>
      </c>
      <c r="F49" s="31" t="s">
        <v>91</v>
      </c>
      <c r="G49" s="11">
        <v>439</v>
      </c>
      <c r="H49" s="3" t="s">
        <v>83</v>
      </c>
      <c r="I49" s="7">
        <v>430</v>
      </c>
      <c r="J49" s="16" t="s">
        <v>149</v>
      </c>
      <c r="K49" s="7">
        <v>529</v>
      </c>
      <c r="L49" s="3" t="s">
        <v>176</v>
      </c>
      <c r="M49" s="19"/>
      <c r="N49" s="19"/>
    </row>
    <row r="50" spans="5:14" ht="15">
      <c r="E50" s="34">
        <v>914</v>
      </c>
      <c r="F50" s="41" t="s">
        <v>92</v>
      </c>
      <c r="G50" s="8">
        <v>433</v>
      </c>
      <c r="H50" s="4" t="s">
        <v>84</v>
      </c>
      <c r="I50" s="7">
        <v>438</v>
      </c>
      <c r="J50" s="3" t="s">
        <v>81</v>
      </c>
      <c r="K50" s="7">
        <v>530</v>
      </c>
      <c r="L50" s="3" t="s">
        <v>178</v>
      </c>
      <c r="M50" s="19"/>
      <c r="N50" s="19"/>
    </row>
    <row r="51" spans="5:14" ht="15">
      <c r="E51" s="33">
        <v>511</v>
      </c>
      <c r="F51" s="31" t="s">
        <v>93</v>
      </c>
      <c r="G51" s="30">
        <v>441</v>
      </c>
      <c r="H51" s="31" t="s">
        <v>45</v>
      </c>
      <c r="I51" s="11">
        <v>439</v>
      </c>
      <c r="J51" s="3" t="s">
        <v>83</v>
      </c>
      <c r="K51" s="11">
        <v>531</v>
      </c>
      <c r="L51" s="3" t="s">
        <v>180</v>
      </c>
      <c r="M51" s="19"/>
      <c r="N51" s="19"/>
    </row>
    <row r="52" spans="5:14" ht="15">
      <c r="E52" s="32">
        <v>915</v>
      </c>
      <c r="F52" s="42" t="s">
        <v>94</v>
      </c>
      <c r="G52" s="11">
        <v>443</v>
      </c>
      <c r="H52" s="3" t="s">
        <v>46</v>
      </c>
      <c r="I52" s="7">
        <v>441</v>
      </c>
      <c r="J52" s="3" t="s">
        <v>45</v>
      </c>
      <c r="K52" s="7">
        <v>532</v>
      </c>
      <c r="L52" s="3" t="s">
        <v>183</v>
      </c>
      <c r="M52" s="19"/>
      <c r="N52" s="19"/>
    </row>
    <row r="53" spans="5:14" ht="15">
      <c r="E53" s="33">
        <v>559</v>
      </c>
      <c r="F53" s="31" t="s">
        <v>95</v>
      </c>
      <c r="G53" s="9">
        <v>459</v>
      </c>
      <c r="H53" s="4" t="s">
        <v>85</v>
      </c>
      <c r="I53" s="11">
        <v>443</v>
      </c>
      <c r="J53" s="3" t="s">
        <v>46</v>
      </c>
      <c r="K53" s="17">
        <v>915</v>
      </c>
      <c r="L53" s="27" t="s">
        <v>93</v>
      </c>
      <c r="M53" s="37"/>
      <c r="N53" s="37"/>
    </row>
    <row r="54" spans="5:14" ht="30">
      <c r="E54" s="30">
        <v>560</v>
      </c>
      <c r="F54" s="31" t="s">
        <v>96</v>
      </c>
      <c r="G54" s="7">
        <v>458</v>
      </c>
      <c r="H54" s="3" t="s">
        <v>48</v>
      </c>
      <c r="I54" s="7">
        <v>458</v>
      </c>
      <c r="J54" s="3" t="s">
        <v>48</v>
      </c>
      <c r="K54" s="7">
        <v>549</v>
      </c>
      <c r="L54" s="3" t="s">
        <v>185</v>
      </c>
      <c r="M54" s="19"/>
      <c r="N54" s="19"/>
    </row>
    <row r="55" spans="5:14" ht="30">
      <c r="E55" s="33">
        <v>571</v>
      </c>
      <c r="F55" s="31" t="s">
        <v>28</v>
      </c>
      <c r="G55" s="30">
        <v>472</v>
      </c>
      <c r="H55" s="31" t="s">
        <v>86</v>
      </c>
      <c r="I55" s="32">
        <v>961</v>
      </c>
      <c r="J55" s="31" t="s">
        <v>160</v>
      </c>
      <c r="K55" s="7">
        <v>561</v>
      </c>
      <c r="L55" s="3" t="s">
        <v>187</v>
      </c>
      <c r="M55" s="19"/>
      <c r="N55" s="19"/>
    </row>
    <row r="56" spans="5:14" ht="30">
      <c r="E56" s="30">
        <v>580</v>
      </c>
      <c r="F56" s="31" t="s">
        <v>97</v>
      </c>
      <c r="G56" s="9">
        <v>471</v>
      </c>
      <c r="H56" s="4" t="s">
        <v>87</v>
      </c>
      <c r="I56" s="34">
        <v>1002</v>
      </c>
      <c r="J56" s="31" t="s">
        <v>161</v>
      </c>
      <c r="K56" s="11">
        <v>567</v>
      </c>
      <c r="L56" s="3" t="s">
        <v>189</v>
      </c>
      <c r="M56" s="19"/>
      <c r="N56" s="19"/>
    </row>
    <row r="57" spans="5:14" ht="30">
      <c r="E57" s="8">
        <v>581</v>
      </c>
      <c r="F57" s="4" t="s">
        <v>98</v>
      </c>
      <c r="G57" s="30">
        <v>485</v>
      </c>
      <c r="H57" s="31" t="s">
        <v>51</v>
      </c>
      <c r="I57" s="17">
        <v>997</v>
      </c>
      <c r="J57" s="3" t="s">
        <v>162</v>
      </c>
      <c r="K57" s="7">
        <v>548</v>
      </c>
      <c r="L57" s="3" t="s">
        <v>191</v>
      </c>
      <c r="M57" s="19"/>
      <c r="N57" s="19"/>
    </row>
    <row r="58" spans="5:14" ht="30">
      <c r="E58" s="9">
        <v>583</v>
      </c>
      <c r="F58" s="15" t="s">
        <v>99</v>
      </c>
      <c r="G58" s="8">
        <v>504</v>
      </c>
      <c r="H58" s="4" t="s">
        <v>88</v>
      </c>
      <c r="I58" s="22">
        <v>962</v>
      </c>
      <c r="J58" s="4" t="s">
        <v>163</v>
      </c>
      <c r="K58" s="11">
        <v>547</v>
      </c>
      <c r="L58" s="3" t="s">
        <v>193</v>
      </c>
      <c r="M58" s="19"/>
      <c r="N58" s="19"/>
    </row>
    <row r="59" spans="5:14" ht="15">
      <c r="E59" s="30">
        <v>585</v>
      </c>
      <c r="F59" s="31" t="s">
        <v>100</v>
      </c>
      <c r="G59" s="8">
        <v>505</v>
      </c>
      <c r="H59" s="4" t="s">
        <v>89</v>
      </c>
      <c r="I59" s="23">
        <v>991</v>
      </c>
      <c r="J59" s="4" t="s">
        <v>163</v>
      </c>
      <c r="K59" s="11">
        <v>571</v>
      </c>
      <c r="L59" s="3" t="s">
        <v>195</v>
      </c>
      <c r="M59" s="19"/>
      <c r="N59" s="19"/>
    </row>
    <row r="60" spans="5:14" ht="15">
      <c r="E60" s="23">
        <v>983</v>
      </c>
      <c r="F60" s="4" t="s">
        <v>101</v>
      </c>
      <c r="G60" s="7">
        <v>520</v>
      </c>
      <c r="H60" s="3" t="s">
        <v>26</v>
      </c>
      <c r="I60" s="22">
        <v>1005</v>
      </c>
      <c r="J60" s="4" t="s">
        <v>163</v>
      </c>
      <c r="K60" s="7">
        <v>580</v>
      </c>
      <c r="L60" s="3" t="s">
        <v>97</v>
      </c>
      <c r="M60" s="19"/>
      <c r="N60" s="19"/>
    </row>
    <row r="61" spans="5:14" ht="15">
      <c r="E61" s="8">
        <v>594</v>
      </c>
      <c r="F61" s="14" t="s">
        <v>95</v>
      </c>
      <c r="G61" s="9">
        <v>543</v>
      </c>
      <c r="H61" s="4" t="s">
        <v>91</v>
      </c>
      <c r="I61" s="22">
        <v>999</v>
      </c>
      <c r="J61" s="4" t="s">
        <v>163</v>
      </c>
      <c r="K61" s="7">
        <v>585</v>
      </c>
      <c r="L61" s="3" t="s">
        <v>100</v>
      </c>
      <c r="M61" s="19"/>
      <c r="N61" s="19"/>
    </row>
    <row r="62" spans="5:14" ht="15">
      <c r="E62" s="8">
        <v>601</v>
      </c>
      <c r="F62" s="4" t="s">
        <v>91</v>
      </c>
      <c r="G62" s="10">
        <v>914</v>
      </c>
      <c r="H62" s="21" t="s">
        <v>92</v>
      </c>
      <c r="I62" s="23">
        <v>979</v>
      </c>
      <c r="J62" s="4" t="s">
        <v>163</v>
      </c>
      <c r="K62" s="7">
        <v>225</v>
      </c>
      <c r="L62" s="3" t="s">
        <v>197</v>
      </c>
      <c r="M62" s="19"/>
      <c r="N62" s="19"/>
    </row>
    <row r="63" spans="5:14" ht="15">
      <c r="E63" s="8">
        <v>602</v>
      </c>
      <c r="F63" s="4" t="s">
        <v>91</v>
      </c>
      <c r="G63" s="9">
        <v>511</v>
      </c>
      <c r="H63" s="4" t="s">
        <v>93</v>
      </c>
      <c r="I63" s="7">
        <v>469</v>
      </c>
      <c r="J63" s="3" t="s">
        <v>164</v>
      </c>
      <c r="K63" s="7">
        <v>612</v>
      </c>
      <c r="L63" s="3" t="s">
        <v>103</v>
      </c>
      <c r="M63" s="19"/>
      <c r="N63" s="19"/>
    </row>
    <row r="64" spans="5:14" ht="15">
      <c r="E64" s="9">
        <v>611</v>
      </c>
      <c r="F64" s="4" t="s">
        <v>102</v>
      </c>
      <c r="G64" s="23">
        <v>915</v>
      </c>
      <c r="H64" s="24" t="s">
        <v>94</v>
      </c>
      <c r="I64" s="7">
        <v>472</v>
      </c>
      <c r="J64" s="3" t="s">
        <v>86</v>
      </c>
      <c r="K64" s="7">
        <v>613</v>
      </c>
      <c r="L64" s="3" t="s">
        <v>104</v>
      </c>
      <c r="M64" s="19"/>
      <c r="N64" s="19"/>
    </row>
    <row r="65" spans="5:14" ht="15">
      <c r="E65" s="30">
        <v>612</v>
      </c>
      <c r="F65" s="31" t="s">
        <v>103</v>
      </c>
      <c r="G65" s="9">
        <v>559</v>
      </c>
      <c r="H65" s="14" t="s">
        <v>95</v>
      </c>
      <c r="I65" s="7">
        <v>485</v>
      </c>
      <c r="J65" s="3" t="s">
        <v>51</v>
      </c>
      <c r="K65" s="7">
        <v>614</v>
      </c>
      <c r="L65" s="3" t="s">
        <v>105</v>
      </c>
      <c r="M65" s="19"/>
      <c r="N65" s="19"/>
    </row>
    <row r="66" spans="5:14" ht="45">
      <c r="E66" s="30">
        <v>613</v>
      </c>
      <c r="F66" s="31" t="s">
        <v>104</v>
      </c>
      <c r="G66" s="8">
        <v>560</v>
      </c>
      <c r="H66" s="15" t="s">
        <v>96</v>
      </c>
      <c r="I66" s="7">
        <v>204</v>
      </c>
      <c r="J66" s="3" t="s">
        <v>165</v>
      </c>
      <c r="K66" s="7">
        <v>616</v>
      </c>
      <c r="L66" s="3" t="s">
        <v>107</v>
      </c>
      <c r="M66" s="19"/>
      <c r="N66" s="19"/>
    </row>
    <row r="67" spans="5:14" ht="45">
      <c r="E67" s="30">
        <v>614</v>
      </c>
      <c r="F67" s="31" t="s">
        <v>105</v>
      </c>
      <c r="G67" s="30">
        <v>548</v>
      </c>
      <c r="H67" s="31" t="s">
        <v>127</v>
      </c>
      <c r="I67" s="22">
        <v>994</v>
      </c>
      <c r="J67" s="4" t="s">
        <v>166</v>
      </c>
      <c r="K67" s="39">
        <v>641</v>
      </c>
      <c r="L67" s="3" t="s">
        <v>111</v>
      </c>
      <c r="M67" s="19"/>
      <c r="N67" s="19"/>
    </row>
    <row r="68" spans="5:14" ht="45">
      <c r="E68" s="9">
        <v>615</v>
      </c>
      <c r="F68" s="4" t="s">
        <v>106</v>
      </c>
      <c r="G68" s="33">
        <v>547</v>
      </c>
      <c r="H68" s="31" t="s">
        <v>128</v>
      </c>
      <c r="I68" s="23">
        <v>995</v>
      </c>
      <c r="J68" s="4" t="s">
        <v>167</v>
      </c>
      <c r="K68" s="7">
        <v>637</v>
      </c>
      <c r="L68" s="3" t="s">
        <v>58</v>
      </c>
      <c r="M68" s="19"/>
      <c r="N68" s="19"/>
    </row>
    <row r="69" spans="5:14" ht="15">
      <c r="E69" s="30">
        <v>616</v>
      </c>
      <c r="F69" s="31" t="s">
        <v>107</v>
      </c>
      <c r="G69" s="33">
        <v>571</v>
      </c>
      <c r="H69" s="31" t="s">
        <v>28</v>
      </c>
      <c r="I69" s="7">
        <v>1100</v>
      </c>
      <c r="J69" s="3" t="s">
        <v>168</v>
      </c>
      <c r="K69" s="7">
        <v>644</v>
      </c>
      <c r="L69" s="3" t="s">
        <v>30</v>
      </c>
      <c r="M69" s="19"/>
      <c r="N69" s="19"/>
    </row>
    <row r="70" spans="5:14" ht="30">
      <c r="E70" s="8">
        <v>617</v>
      </c>
      <c r="F70" s="4" t="s">
        <v>102</v>
      </c>
      <c r="G70" s="30">
        <v>580</v>
      </c>
      <c r="H70" s="31" t="s">
        <v>97</v>
      </c>
      <c r="I70" s="8">
        <v>517</v>
      </c>
      <c r="J70" s="4" t="s">
        <v>169</v>
      </c>
      <c r="K70" s="7">
        <v>685</v>
      </c>
      <c r="L70" s="3" t="s">
        <v>216</v>
      </c>
      <c r="M70" s="19"/>
      <c r="N70" s="19"/>
    </row>
    <row r="71" spans="5:14" ht="30">
      <c r="E71" s="8">
        <v>620</v>
      </c>
      <c r="F71" s="4" t="s">
        <v>108</v>
      </c>
      <c r="G71" s="8">
        <v>581</v>
      </c>
      <c r="H71" s="4" t="s">
        <v>98</v>
      </c>
      <c r="I71" s="8">
        <v>518</v>
      </c>
      <c r="J71" s="4" t="s">
        <v>169</v>
      </c>
      <c r="K71" s="11">
        <v>707</v>
      </c>
      <c r="L71" s="3" t="s">
        <v>113</v>
      </c>
      <c r="M71" s="19"/>
      <c r="N71" s="19"/>
    </row>
    <row r="72" spans="5:14" ht="15">
      <c r="E72" s="8">
        <v>621</v>
      </c>
      <c r="F72" s="4" t="s">
        <v>109</v>
      </c>
      <c r="G72" s="9">
        <v>583</v>
      </c>
      <c r="H72" s="15" t="s">
        <v>99</v>
      </c>
      <c r="I72" s="7">
        <v>520</v>
      </c>
      <c r="J72" s="3" t="s">
        <v>26</v>
      </c>
      <c r="K72" s="7">
        <v>708</v>
      </c>
      <c r="L72" s="3" t="s">
        <v>114</v>
      </c>
      <c r="M72" s="19"/>
      <c r="N72" s="19"/>
    </row>
    <row r="73" spans="5:14" ht="15">
      <c r="E73" s="30">
        <v>641</v>
      </c>
      <c r="F73" s="31" t="s">
        <v>110</v>
      </c>
      <c r="G73" s="30">
        <v>585</v>
      </c>
      <c r="H73" s="31" t="s">
        <v>100</v>
      </c>
      <c r="I73" s="7">
        <v>526</v>
      </c>
      <c r="J73" s="3" t="s">
        <v>170</v>
      </c>
      <c r="K73" s="7">
        <v>702</v>
      </c>
      <c r="L73" s="3" t="s">
        <v>115</v>
      </c>
      <c r="M73" s="19"/>
      <c r="N73" s="19"/>
    </row>
    <row r="74" spans="5:14" ht="15">
      <c r="E74" s="33">
        <v>643</v>
      </c>
      <c r="F74" s="31" t="s">
        <v>111</v>
      </c>
      <c r="G74" s="23">
        <v>983</v>
      </c>
      <c r="H74" s="4" t="s">
        <v>101</v>
      </c>
      <c r="I74" s="8">
        <v>754</v>
      </c>
      <c r="J74" s="4" t="s">
        <v>171</v>
      </c>
      <c r="K74" s="11">
        <v>703</v>
      </c>
      <c r="L74" s="3" t="s">
        <v>116</v>
      </c>
      <c r="M74" s="19"/>
      <c r="N74" s="19"/>
    </row>
    <row r="75" spans="5:14" ht="15">
      <c r="E75" s="30">
        <v>637</v>
      </c>
      <c r="F75" s="31" t="s">
        <v>58</v>
      </c>
      <c r="G75" s="8">
        <v>594</v>
      </c>
      <c r="H75" s="14" t="s">
        <v>95</v>
      </c>
      <c r="I75" s="11">
        <v>527</v>
      </c>
      <c r="J75" s="3" t="s">
        <v>172</v>
      </c>
      <c r="K75" s="7">
        <v>704</v>
      </c>
      <c r="L75" s="3" t="s">
        <v>117</v>
      </c>
      <c r="M75" s="19"/>
      <c r="N75" s="19"/>
    </row>
    <row r="76" spans="5:14" ht="15">
      <c r="E76" s="30">
        <v>644</v>
      </c>
      <c r="F76" s="31" t="s">
        <v>30</v>
      </c>
      <c r="G76" s="8">
        <v>601</v>
      </c>
      <c r="H76" s="4" t="s">
        <v>91</v>
      </c>
      <c r="I76" s="9">
        <v>755</v>
      </c>
      <c r="J76" s="4" t="s">
        <v>173</v>
      </c>
      <c r="K76" s="11">
        <v>603</v>
      </c>
      <c r="L76" s="3" t="s">
        <v>118</v>
      </c>
      <c r="M76" s="19"/>
      <c r="N76" s="19"/>
    </row>
    <row r="77" spans="5:14" ht="15">
      <c r="E77" s="33">
        <v>699</v>
      </c>
      <c r="F77" s="31" t="s">
        <v>112</v>
      </c>
      <c r="G77" s="8">
        <v>602</v>
      </c>
      <c r="H77" s="4" t="s">
        <v>91</v>
      </c>
      <c r="I77" s="7">
        <v>528</v>
      </c>
      <c r="J77" s="3" t="s">
        <v>174</v>
      </c>
      <c r="K77" s="7">
        <v>716</v>
      </c>
      <c r="L77" s="3" t="s">
        <v>200</v>
      </c>
      <c r="M77" s="19"/>
      <c r="N77" s="19"/>
    </row>
    <row r="78" spans="5:14" ht="15">
      <c r="E78" s="33">
        <v>707</v>
      </c>
      <c r="F78" s="31" t="s">
        <v>113</v>
      </c>
      <c r="G78" s="9">
        <v>611</v>
      </c>
      <c r="H78" s="4" t="s">
        <v>102</v>
      </c>
      <c r="I78" s="8">
        <v>756</v>
      </c>
      <c r="J78" s="4" t="s">
        <v>175</v>
      </c>
      <c r="K78" s="7">
        <v>713</v>
      </c>
      <c r="L78" s="3" t="s">
        <v>202</v>
      </c>
      <c r="M78" s="19"/>
      <c r="N78" s="19"/>
    </row>
    <row r="79" spans="5:14" ht="15">
      <c r="E79" s="30">
        <v>708</v>
      </c>
      <c r="F79" s="31" t="s">
        <v>114</v>
      </c>
      <c r="G79" s="30">
        <v>612</v>
      </c>
      <c r="H79" s="31" t="s">
        <v>103</v>
      </c>
      <c r="I79" s="7">
        <v>529</v>
      </c>
      <c r="J79" s="3" t="s">
        <v>176</v>
      </c>
      <c r="K79" s="7">
        <v>714</v>
      </c>
      <c r="L79" s="3" t="s">
        <v>203</v>
      </c>
      <c r="M79" s="19"/>
      <c r="N79" s="19"/>
    </row>
    <row r="80" spans="5:14" ht="15">
      <c r="E80" s="30">
        <v>702</v>
      </c>
      <c r="F80" s="31" t="s">
        <v>115</v>
      </c>
      <c r="G80" s="30">
        <v>613</v>
      </c>
      <c r="H80" s="31" t="s">
        <v>104</v>
      </c>
      <c r="I80" s="8">
        <v>757</v>
      </c>
      <c r="J80" s="4" t="s">
        <v>177</v>
      </c>
      <c r="K80" s="11">
        <v>747</v>
      </c>
      <c r="L80" s="3" t="s">
        <v>211</v>
      </c>
      <c r="M80" s="19"/>
      <c r="N80" s="19"/>
    </row>
    <row r="81" spans="5:14" ht="15">
      <c r="E81" s="33">
        <v>703</v>
      </c>
      <c r="F81" s="31" t="s">
        <v>116</v>
      </c>
      <c r="G81" s="8">
        <v>622</v>
      </c>
      <c r="H81" s="4" t="s">
        <v>129</v>
      </c>
      <c r="I81" s="7">
        <v>530</v>
      </c>
      <c r="J81" s="3" t="s">
        <v>178</v>
      </c>
      <c r="K81" s="7">
        <v>749</v>
      </c>
      <c r="L81" s="3" t="s">
        <v>212</v>
      </c>
      <c r="M81" s="19"/>
      <c r="N81" s="19"/>
    </row>
    <row r="82" spans="5:14" ht="15">
      <c r="E82" s="30">
        <v>704</v>
      </c>
      <c r="F82" s="31" t="s">
        <v>117</v>
      </c>
      <c r="G82" s="30">
        <v>614</v>
      </c>
      <c r="H82" s="31" t="s">
        <v>105</v>
      </c>
      <c r="I82" s="8">
        <v>758</v>
      </c>
      <c r="J82" s="4" t="s">
        <v>179</v>
      </c>
      <c r="K82" s="7">
        <v>750</v>
      </c>
      <c r="L82" s="3" t="s">
        <v>213</v>
      </c>
      <c r="M82" s="19"/>
      <c r="N82" s="19"/>
    </row>
    <row r="83" spans="5:14" ht="15">
      <c r="E83" s="33">
        <v>603</v>
      </c>
      <c r="F83" s="31" t="s">
        <v>118</v>
      </c>
      <c r="G83" s="9">
        <v>615</v>
      </c>
      <c r="H83" s="4" t="s">
        <v>106</v>
      </c>
      <c r="I83" s="11">
        <v>531</v>
      </c>
      <c r="J83" s="3" t="s">
        <v>180</v>
      </c>
      <c r="K83" s="11">
        <v>751</v>
      </c>
      <c r="L83" s="3" t="s">
        <v>214</v>
      </c>
      <c r="M83" s="19"/>
      <c r="N83" s="19"/>
    </row>
    <row r="84" spans="7:14" ht="15">
      <c r="G84" s="30">
        <v>616</v>
      </c>
      <c r="H84" s="31" t="s">
        <v>107</v>
      </c>
      <c r="I84" s="9">
        <v>759</v>
      </c>
      <c r="J84" s="4" t="s">
        <v>181</v>
      </c>
      <c r="K84" s="7">
        <v>752</v>
      </c>
      <c r="L84" s="3" t="s">
        <v>215</v>
      </c>
      <c r="M84" s="19"/>
      <c r="N84" s="19"/>
    </row>
    <row r="85" spans="7:14" ht="15">
      <c r="G85" s="8">
        <v>617</v>
      </c>
      <c r="H85" s="4" t="s">
        <v>102</v>
      </c>
      <c r="I85" s="8">
        <v>533</v>
      </c>
      <c r="J85" s="4" t="s">
        <v>182</v>
      </c>
      <c r="K85" s="29">
        <v>805</v>
      </c>
      <c r="L85" s="28" t="s">
        <v>130</v>
      </c>
      <c r="M85" s="19"/>
      <c r="N85" s="19"/>
    </row>
    <row r="86" spans="7:10" ht="30">
      <c r="G86" s="8">
        <v>620</v>
      </c>
      <c r="H86" s="4" t="s">
        <v>108</v>
      </c>
      <c r="I86" s="7">
        <v>532</v>
      </c>
      <c r="J86" s="3" t="s">
        <v>183</v>
      </c>
    </row>
    <row r="87" spans="7:10" ht="15">
      <c r="G87" s="8">
        <v>621</v>
      </c>
      <c r="H87" s="4" t="s">
        <v>109</v>
      </c>
      <c r="I87" s="22">
        <v>914</v>
      </c>
      <c r="J87" s="26" t="s">
        <v>184</v>
      </c>
    </row>
    <row r="88" spans="7:10" ht="15">
      <c r="G88" s="30">
        <v>641</v>
      </c>
      <c r="H88" s="31" t="s">
        <v>110</v>
      </c>
      <c r="I88" s="17">
        <v>915</v>
      </c>
      <c r="J88" s="27" t="s">
        <v>93</v>
      </c>
    </row>
    <row r="89" spans="7:10" ht="30">
      <c r="G89" s="40">
        <v>643</v>
      </c>
      <c r="H89" s="31" t="s">
        <v>111</v>
      </c>
      <c r="I89" s="7">
        <v>549</v>
      </c>
      <c r="J89" s="3" t="s">
        <v>185</v>
      </c>
    </row>
    <row r="90" spans="7:10" ht="15">
      <c r="G90" s="30">
        <v>637</v>
      </c>
      <c r="H90" s="31" t="s">
        <v>58</v>
      </c>
      <c r="I90" s="8">
        <v>550</v>
      </c>
      <c r="J90" s="4" t="s">
        <v>186</v>
      </c>
    </row>
    <row r="91" spans="7:10" ht="30">
      <c r="G91" s="30">
        <v>644</v>
      </c>
      <c r="H91" s="31" t="s">
        <v>30</v>
      </c>
      <c r="I91" s="7">
        <v>561</v>
      </c>
      <c r="J91" s="3" t="s">
        <v>187</v>
      </c>
    </row>
    <row r="92" spans="7:10" ht="30">
      <c r="G92" s="33">
        <v>699</v>
      </c>
      <c r="H92" s="31" t="s">
        <v>112</v>
      </c>
      <c r="I92" s="8">
        <v>562</v>
      </c>
      <c r="J92" s="4" t="s">
        <v>188</v>
      </c>
    </row>
    <row r="93" spans="7:10" ht="15">
      <c r="G93" s="33">
        <v>707</v>
      </c>
      <c r="H93" s="31" t="s">
        <v>113</v>
      </c>
      <c r="I93" s="11">
        <v>567</v>
      </c>
      <c r="J93" s="3" t="s">
        <v>189</v>
      </c>
    </row>
    <row r="94" spans="7:10" ht="15">
      <c r="G94" s="30">
        <v>708</v>
      </c>
      <c r="H94" s="31" t="s">
        <v>114</v>
      </c>
      <c r="I94" s="8">
        <v>566</v>
      </c>
      <c r="J94" s="4" t="s">
        <v>190</v>
      </c>
    </row>
    <row r="95" spans="7:10" ht="30">
      <c r="G95" s="30">
        <v>702</v>
      </c>
      <c r="H95" s="31" t="s">
        <v>115</v>
      </c>
      <c r="I95" s="7">
        <v>548</v>
      </c>
      <c r="J95" s="3" t="s">
        <v>191</v>
      </c>
    </row>
    <row r="96" spans="7:10" ht="15">
      <c r="G96" s="33">
        <v>703</v>
      </c>
      <c r="H96" s="31" t="s">
        <v>116</v>
      </c>
      <c r="I96" s="9">
        <v>559</v>
      </c>
      <c r="J96" s="4" t="s">
        <v>192</v>
      </c>
    </row>
    <row r="97" spans="7:10" ht="15">
      <c r="G97" s="30">
        <v>704</v>
      </c>
      <c r="H97" s="31" t="s">
        <v>117</v>
      </c>
      <c r="I97" s="8">
        <v>594</v>
      </c>
      <c r="J97" s="4" t="s">
        <v>192</v>
      </c>
    </row>
    <row r="98" spans="7:10" ht="30">
      <c r="G98" s="33">
        <v>603</v>
      </c>
      <c r="H98" s="31" t="s">
        <v>118</v>
      </c>
      <c r="I98" s="11">
        <v>547</v>
      </c>
      <c r="J98" s="3" t="s">
        <v>193</v>
      </c>
    </row>
    <row r="99" spans="7:10" ht="30">
      <c r="G99" s="30">
        <v>805</v>
      </c>
      <c r="H99" s="31" t="s">
        <v>130</v>
      </c>
      <c r="I99" s="8">
        <v>560</v>
      </c>
      <c r="J99" s="4" t="s">
        <v>194</v>
      </c>
    </row>
    <row r="100" spans="9:10" ht="15">
      <c r="I100" s="33">
        <v>571</v>
      </c>
      <c r="J100" s="31" t="s">
        <v>195</v>
      </c>
    </row>
    <row r="101" spans="9:10" ht="15">
      <c r="I101" s="30">
        <v>580</v>
      </c>
      <c r="J101" s="31" t="s">
        <v>97</v>
      </c>
    </row>
    <row r="102" spans="9:10" ht="15">
      <c r="I102" s="30">
        <v>585</v>
      </c>
      <c r="J102" s="31" t="s">
        <v>100</v>
      </c>
    </row>
    <row r="103" spans="9:10" ht="15">
      <c r="I103" s="9">
        <v>595</v>
      </c>
      <c r="J103" s="4" t="s">
        <v>196</v>
      </c>
    </row>
    <row r="104" spans="9:10" ht="15">
      <c r="I104" s="8">
        <v>556</v>
      </c>
      <c r="J104" s="4" t="s">
        <v>196</v>
      </c>
    </row>
    <row r="105" spans="9:10" ht="15">
      <c r="I105" s="7">
        <v>225</v>
      </c>
      <c r="J105" s="15" t="s">
        <v>197</v>
      </c>
    </row>
    <row r="106" spans="9:10" ht="15">
      <c r="I106" s="30">
        <v>612</v>
      </c>
      <c r="J106" s="31" t="s">
        <v>103</v>
      </c>
    </row>
    <row r="107" spans="9:10" ht="15">
      <c r="I107" s="30">
        <v>613</v>
      </c>
      <c r="J107" s="31" t="s">
        <v>104</v>
      </c>
    </row>
    <row r="108" spans="9:10" ht="15">
      <c r="I108" s="30">
        <v>614</v>
      </c>
      <c r="J108" s="31" t="s">
        <v>105</v>
      </c>
    </row>
    <row r="109" spans="9:10" ht="15">
      <c r="I109" s="30">
        <v>616</v>
      </c>
      <c r="J109" s="31" t="s">
        <v>107</v>
      </c>
    </row>
    <row r="110" spans="9:10" ht="15">
      <c r="I110" s="30">
        <v>641</v>
      </c>
      <c r="J110" s="31" t="s">
        <v>110</v>
      </c>
    </row>
    <row r="111" spans="9:10" ht="15">
      <c r="I111" s="7">
        <v>637</v>
      </c>
      <c r="J111" s="3" t="s">
        <v>58</v>
      </c>
    </row>
    <row r="112" spans="9:10" ht="15">
      <c r="I112" s="7">
        <v>644</v>
      </c>
      <c r="J112" s="3" t="s">
        <v>30</v>
      </c>
    </row>
    <row r="113" spans="9:10" ht="15">
      <c r="I113" s="8">
        <v>684</v>
      </c>
      <c r="J113" s="4" t="s">
        <v>198</v>
      </c>
    </row>
    <row r="114" spans="9:10" ht="15">
      <c r="I114" s="7">
        <v>685</v>
      </c>
      <c r="J114" s="3" t="s">
        <v>199</v>
      </c>
    </row>
    <row r="115" spans="9:10" ht="15">
      <c r="I115" s="11">
        <v>707</v>
      </c>
      <c r="J115" s="3" t="s">
        <v>113</v>
      </c>
    </row>
    <row r="116" spans="9:10" ht="15">
      <c r="I116" s="7">
        <v>708</v>
      </c>
      <c r="J116" s="3" t="s">
        <v>114</v>
      </c>
    </row>
    <row r="117" spans="9:10" ht="15">
      <c r="I117" s="7">
        <v>702</v>
      </c>
      <c r="J117" s="3" t="s">
        <v>115</v>
      </c>
    </row>
    <row r="118" spans="9:10" ht="15">
      <c r="I118" s="11">
        <v>703</v>
      </c>
      <c r="J118" s="3" t="s">
        <v>116</v>
      </c>
    </row>
    <row r="119" spans="9:10" ht="15">
      <c r="I119" s="30">
        <v>704</v>
      </c>
      <c r="J119" s="31" t="s">
        <v>117</v>
      </c>
    </row>
    <row r="120" spans="9:10" ht="15">
      <c r="I120" s="33">
        <v>603</v>
      </c>
      <c r="J120" s="31" t="s">
        <v>118</v>
      </c>
    </row>
    <row r="121" spans="9:10" ht="15">
      <c r="I121" s="30">
        <v>716</v>
      </c>
      <c r="J121" s="31" t="s">
        <v>200</v>
      </c>
    </row>
    <row r="122" spans="9:10" ht="15">
      <c r="I122" s="30">
        <v>114</v>
      </c>
      <c r="J122" s="31" t="s">
        <v>201</v>
      </c>
    </row>
    <row r="123" spans="9:10" ht="15">
      <c r="I123" s="30">
        <v>713</v>
      </c>
      <c r="J123" s="31" t="s">
        <v>202</v>
      </c>
    </row>
    <row r="124" spans="9:10" ht="15">
      <c r="I124" s="30">
        <v>714</v>
      </c>
      <c r="J124" s="31" t="s">
        <v>203</v>
      </c>
    </row>
    <row r="125" spans="9:10" ht="15">
      <c r="I125" s="33">
        <v>719</v>
      </c>
      <c r="J125" s="31" t="s">
        <v>204</v>
      </c>
    </row>
    <row r="126" spans="9:10" ht="15">
      <c r="I126" s="30">
        <v>720</v>
      </c>
      <c r="J126" s="31" t="s">
        <v>205</v>
      </c>
    </row>
    <row r="127" spans="9:10" ht="15">
      <c r="I127" s="30">
        <v>737</v>
      </c>
      <c r="J127" s="31" t="s">
        <v>206</v>
      </c>
    </row>
    <row r="128" spans="9:10" ht="15">
      <c r="I128" s="30">
        <v>738</v>
      </c>
      <c r="J128" s="31" t="s">
        <v>207</v>
      </c>
    </row>
    <row r="129" spans="9:10" ht="15">
      <c r="I129" s="33">
        <v>739</v>
      </c>
      <c r="J129" s="31" t="s">
        <v>208</v>
      </c>
    </row>
    <row r="130" spans="9:10" ht="15">
      <c r="I130" s="30">
        <v>740</v>
      </c>
      <c r="J130" s="31" t="s">
        <v>209</v>
      </c>
    </row>
    <row r="131" spans="9:10" ht="15">
      <c r="I131" s="30">
        <v>741</v>
      </c>
      <c r="J131" s="31" t="s">
        <v>210</v>
      </c>
    </row>
    <row r="132" spans="9:10" ht="15">
      <c r="I132" s="33">
        <v>747</v>
      </c>
      <c r="J132" s="31" t="s">
        <v>211</v>
      </c>
    </row>
    <row r="133" spans="9:10" ht="15">
      <c r="I133" s="30">
        <v>749</v>
      </c>
      <c r="J133" s="31" t="s">
        <v>212</v>
      </c>
    </row>
    <row r="134" spans="9:10" ht="15">
      <c r="I134" s="30">
        <v>750</v>
      </c>
      <c r="J134" s="31" t="s">
        <v>213</v>
      </c>
    </row>
    <row r="135" spans="9:10" ht="15">
      <c r="I135" s="33">
        <v>751</v>
      </c>
      <c r="J135" s="31" t="s">
        <v>214</v>
      </c>
    </row>
    <row r="136" spans="9:10" ht="15">
      <c r="I136" s="30">
        <v>752</v>
      </c>
      <c r="J136" s="31" t="s">
        <v>215</v>
      </c>
    </row>
    <row r="137" spans="9:10" ht="15">
      <c r="I137" s="30">
        <v>805</v>
      </c>
      <c r="J137" s="31" t="s">
        <v>130</v>
      </c>
    </row>
  </sheetData>
  <mergeCells count="7">
    <mergeCell ref="K1:L1"/>
    <mergeCell ref="M1:N1"/>
    <mergeCell ref="A1:B1"/>
    <mergeCell ref="C1:D1"/>
    <mergeCell ref="E1:F1"/>
    <mergeCell ref="G1:H1"/>
    <mergeCell ref="I1:J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K85"/>
  <sheetViews>
    <sheetView tabSelected="1" zoomScale="50" zoomScaleNormal="50" workbookViewId="0" topLeftCell="A1">
      <pane xSplit="4" ySplit="1" topLeftCell="V2" activePane="bottomRight" state="frozen"/>
      <selection pane="topRight" activeCell="E1" sqref="E1"/>
      <selection pane="bottomLeft" activeCell="A2" sqref="A2"/>
      <selection pane="bottomRight" activeCell="E80" sqref="E80"/>
    </sheetView>
  </sheetViews>
  <sheetFormatPr defaultColWidth="9.140625" defaultRowHeight="30" customHeight="1"/>
  <cols>
    <col min="1" max="1" width="11.00390625" style="49" customWidth="1"/>
    <col min="2" max="3" width="28.140625" style="46" customWidth="1"/>
    <col min="4" max="4" width="13.7109375" style="49" customWidth="1"/>
    <col min="5" max="16" width="9.140625" style="46" customWidth="1"/>
    <col min="17" max="18" width="9.140625" style="49" customWidth="1"/>
    <col min="19" max="30" width="9.140625" style="46" customWidth="1"/>
    <col min="31" max="31" width="9.140625" style="49" customWidth="1"/>
    <col min="32" max="35" width="9.140625" style="46" customWidth="1"/>
    <col min="36" max="36" width="9.57421875" style="46" customWidth="1"/>
    <col min="37" max="37" width="12.57421875" style="46" customWidth="1"/>
    <col min="38" max="38" width="4.00390625" style="46" customWidth="1"/>
    <col min="39" max="16384" width="9.140625" style="46" customWidth="1"/>
  </cols>
  <sheetData>
    <row r="1" spans="1:37" ht="43.5" customHeight="1">
      <c r="A1" s="48" t="s">
        <v>399</v>
      </c>
      <c r="B1" s="45" t="s">
        <v>400</v>
      </c>
      <c r="C1" s="45" t="s">
        <v>306</v>
      </c>
      <c r="D1" s="48" t="s">
        <v>403</v>
      </c>
      <c r="E1" s="48" t="s">
        <v>219</v>
      </c>
      <c r="F1" s="48" t="s">
        <v>220</v>
      </c>
      <c r="G1" s="48" t="s">
        <v>221</v>
      </c>
      <c r="H1" s="48" t="s">
        <v>222</v>
      </c>
      <c r="I1" s="48" t="s">
        <v>223</v>
      </c>
      <c r="J1" s="48" t="s">
        <v>224</v>
      </c>
      <c r="K1" s="48" t="s">
        <v>225</v>
      </c>
      <c r="L1" s="48" t="s">
        <v>226</v>
      </c>
      <c r="M1" s="48" t="s">
        <v>227</v>
      </c>
      <c r="N1" s="48" t="s">
        <v>228</v>
      </c>
      <c r="O1" s="48" t="s">
        <v>229</v>
      </c>
      <c r="P1" s="48" t="s">
        <v>230</v>
      </c>
      <c r="Q1" s="48" t="s">
        <v>412</v>
      </c>
      <c r="R1" s="48" t="s">
        <v>402</v>
      </c>
      <c r="S1" s="48" t="s">
        <v>231</v>
      </c>
      <c r="T1" s="48" t="s">
        <v>232</v>
      </c>
      <c r="U1" s="48" t="s">
        <v>233</v>
      </c>
      <c r="V1" s="48" t="s">
        <v>234</v>
      </c>
      <c r="W1" s="48" t="s">
        <v>235</v>
      </c>
      <c r="X1" s="48" t="s">
        <v>236</v>
      </c>
      <c r="Y1" s="48" t="s">
        <v>237</v>
      </c>
      <c r="Z1" s="48" t="s">
        <v>238</v>
      </c>
      <c r="AA1" s="48" t="s">
        <v>239</v>
      </c>
      <c r="AB1" s="48" t="s">
        <v>240</v>
      </c>
      <c r="AC1" s="48" t="s">
        <v>241</v>
      </c>
      <c r="AD1" s="48" t="s">
        <v>242</v>
      </c>
      <c r="AE1" s="48" t="s">
        <v>408</v>
      </c>
      <c r="AF1" s="48" t="s">
        <v>243</v>
      </c>
      <c r="AG1" s="48" t="s">
        <v>244</v>
      </c>
      <c r="AH1" s="48" t="s">
        <v>245</v>
      </c>
      <c r="AI1" s="48" t="s">
        <v>246</v>
      </c>
      <c r="AJ1" s="48" t="s">
        <v>398</v>
      </c>
      <c r="AK1" s="45" t="s">
        <v>305</v>
      </c>
    </row>
    <row r="2" spans="1:37" ht="30" customHeight="1">
      <c r="A2" s="44">
        <v>1</v>
      </c>
      <c r="B2" s="52" t="s">
        <v>282</v>
      </c>
      <c r="C2" s="52" t="s">
        <v>392</v>
      </c>
      <c r="D2" s="53">
        <v>6.5122</v>
      </c>
      <c r="E2" s="50"/>
      <c r="F2" s="50"/>
      <c r="G2" s="50"/>
      <c r="H2" s="50" t="s">
        <v>401</v>
      </c>
      <c r="I2" s="50"/>
      <c r="J2" s="50"/>
      <c r="K2" s="50"/>
      <c r="L2" s="50"/>
      <c r="M2" s="50"/>
      <c r="N2" s="50"/>
      <c r="O2" s="50"/>
      <c r="P2" s="50" t="s">
        <v>401</v>
      </c>
      <c r="Q2" s="50"/>
      <c r="R2" s="50"/>
      <c r="S2" s="50">
        <v>100</v>
      </c>
      <c r="T2" s="50">
        <v>10</v>
      </c>
      <c r="U2" s="50"/>
      <c r="V2" s="50"/>
      <c r="W2" s="50">
        <v>30</v>
      </c>
      <c r="X2" s="50"/>
      <c r="Y2" s="50"/>
      <c r="Z2" s="50" t="s">
        <v>401</v>
      </c>
      <c r="AA2" s="50"/>
      <c r="AB2" s="50"/>
      <c r="AC2" s="50"/>
      <c r="AD2" s="50"/>
      <c r="AE2" s="50"/>
      <c r="AF2" s="50"/>
      <c r="AG2" s="50"/>
      <c r="AH2" s="50"/>
      <c r="AI2" s="50"/>
      <c r="AJ2" s="50"/>
      <c r="AK2" s="44">
        <f>SUM(E2:AJ2)</f>
        <v>140</v>
      </c>
    </row>
    <row r="3" spans="1:37" ht="30" customHeight="1">
      <c r="A3" s="44">
        <v>2</v>
      </c>
      <c r="B3" s="52" t="s">
        <v>307</v>
      </c>
      <c r="C3" s="52" t="s">
        <v>373</v>
      </c>
      <c r="D3" s="53">
        <v>6.5122</v>
      </c>
      <c r="E3" s="50" t="s">
        <v>401</v>
      </c>
      <c r="F3" s="50" t="s">
        <v>401</v>
      </c>
      <c r="G3" s="50">
        <v>2000</v>
      </c>
      <c r="H3" s="50" t="s">
        <v>401</v>
      </c>
      <c r="I3" s="50"/>
      <c r="J3" s="50" t="s">
        <v>401</v>
      </c>
      <c r="K3" s="50" t="s">
        <v>401</v>
      </c>
      <c r="L3" s="50" t="s">
        <v>401</v>
      </c>
      <c r="M3" s="50" t="s">
        <v>401</v>
      </c>
      <c r="N3" s="50" t="s">
        <v>401</v>
      </c>
      <c r="O3" s="50"/>
      <c r="P3" s="50"/>
      <c r="Q3" s="50"/>
      <c r="R3" s="50"/>
      <c r="S3" s="50" t="s">
        <v>401</v>
      </c>
      <c r="T3" s="50" t="s">
        <v>401</v>
      </c>
      <c r="U3" s="50" t="s">
        <v>401</v>
      </c>
      <c r="V3" s="50"/>
      <c r="W3" s="50" t="s">
        <v>401</v>
      </c>
      <c r="X3" s="50" t="s">
        <v>401</v>
      </c>
      <c r="Y3" s="50" t="s">
        <v>401</v>
      </c>
      <c r="Z3" s="50"/>
      <c r="AA3" s="50">
        <v>10</v>
      </c>
      <c r="AB3" s="50">
        <v>40</v>
      </c>
      <c r="AC3" s="50" t="s">
        <v>401</v>
      </c>
      <c r="AD3" s="50">
        <v>15</v>
      </c>
      <c r="AE3" s="50"/>
      <c r="AF3" s="50" t="s">
        <v>401</v>
      </c>
      <c r="AG3" s="50"/>
      <c r="AH3" s="50" t="s">
        <v>401</v>
      </c>
      <c r="AI3" s="50" t="s">
        <v>401</v>
      </c>
      <c r="AJ3" s="50"/>
      <c r="AK3" s="44">
        <f aca="true" t="shared" si="0" ref="AK3:AK66">SUM(E3:AJ3)</f>
        <v>2065</v>
      </c>
    </row>
    <row r="4" spans="1:37" ht="30" customHeight="1">
      <c r="A4" s="44">
        <v>3</v>
      </c>
      <c r="B4" s="52" t="s">
        <v>283</v>
      </c>
      <c r="C4" s="52" t="s">
        <v>372</v>
      </c>
      <c r="D4" s="53">
        <v>6.5122</v>
      </c>
      <c r="E4" s="50"/>
      <c r="F4" s="50"/>
      <c r="G4" s="50"/>
      <c r="H4" s="50"/>
      <c r="I4" s="50"/>
      <c r="J4" s="50"/>
      <c r="K4" s="50"/>
      <c r="L4" s="50"/>
      <c r="M4" s="50"/>
      <c r="N4" s="50"/>
      <c r="O4" s="50"/>
      <c r="P4" s="50"/>
      <c r="Q4" s="50"/>
      <c r="R4" s="50"/>
      <c r="S4" s="50"/>
      <c r="T4" s="50"/>
      <c r="U4" s="50" t="s">
        <v>401</v>
      </c>
      <c r="V4" s="50"/>
      <c r="W4" s="50"/>
      <c r="X4" s="50"/>
      <c r="Y4" s="50"/>
      <c r="Z4" s="50"/>
      <c r="AA4" s="50"/>
      <c r="AB4" s="50" t="s">
        <v>401</v>
      </c>
      <c r="AC4" s="50"/>
      <c r="AD4" s="50">
        <v>15</v>
      </c>
      <c r="AE4" s="50"/>
      <c r="AF4" s="50"/>
      <c r="AG4" s="50"/>
      <c r="AH4" s="50"/>
      <c r="AI4" s="50"/>
      <c r="AJ4" s="50"/>
      <c r="AK4" s="44">
        <f t="shared" si="0"/>
        <v>15</v>
      </c>
    </row>
    <row r="5" spans="1:37" ht="30" customHeight="1">
      <c r="A5" s="44">
        <v>4</v>
      </c>
      <c r="B5" s="52" t="s">
        <v>284</v>
      </c>
      <c r="C5" s="52" t="s">
        <v>374</v>
      </c>
      <c r="D5" s="53">
        <v>6.5122</v>
      </c>
      <c r="E5" s="50"/>
      <c r="F5" s="50"/>
      <c r="G5" s="50"/>
      <c r="H5" s="50"/>
      <c r="I5" s="50"/>
      <c r="J5" s="50"/>
      <c r="K5" s="50"/>
      <c r="L5" s="50"/>
      <c r="M5" s="50"/>
      <c r="N5" s="50"/>
      <c r="O5" s="50"/>
      <c r="P5" s="50"/>
      <c r="Q5" s="50"/>
      <c r="R5" s="50"/>
      <c r="S5" s="50"/>
      <c r="T5" s="50"/>
      <c r="U5" s="50" t="s">
        <v>401</v>
      </c>
      <c r="V5" s="50"/>
      <c r="W5" s="50"/>
      <c r="X5" s="50"/>
      <c r="Y5" s="50"/>
      <c r="Z5" s="50" t="s">
        <v>401</v>
      </c>
      <c r="AA5" s="50"/>
      <c r="AB5" s="50" t="s">
        <v>401</v>
      </c>
      <c r="AC5" s="50"/>
      <c r="AD5" s="50">
        <v>15</v>
      </c>
      <c r="AE5" s="50"/>
      <c r="AF5" s="50"/>
      <c r="AG5" s="50"/>
      <c r="AH5" s="50"/>
      <c r="AI5" s="50"/>
      <c r="AJ5" s="50"/>
      <c r="AK5" s="44">
        <f t="shared" si="0"/>
        <v>15</v>
      </c>
    </row>
    <row r="6" spans="1:37" ht="30" customHeight="1">
      <c r="A6" s="44">
        <v>5</v>
      </c>
      <c r="B6" s="54" t="s">
        <v>285</v>
      </c>
      <c r="C6" s="54" t="s">
        <v>308</v>
      </c>
      <c r="D6" s="55">
        <v>2.4003</v>
      </c>
      <c r="E6" s="50">
        <v>115</v>
      </c>
      <c r="F6" s="50"/>
      <c r="G6" s="50"/>
      <c r="H6" s="50"/>
      <c r="I6" s="50"/>
      <c r="J6" s="50">
        <v>20</v>
      </c>
      <c r="K6" s="50">
        <v>800</v>
      </c>
      <c r="L6" s="50"/>
      <c r="M6" s="50"/>
      <c r="N6" s="50"/>
      <c r="O6" s="50"/>
      <c r="P6" s="50"/>
      <c r="Q6" s="50"/>
      <c r="R6" s="50"/>
      <c r="S6" s="50"/>
      <c r="T6" s="50"/>
      <c r="U6" s="50"/>
      <c r="V6" s="50"/>
      <c r="W6" s="50"/>
      <c r="X6" s="50">
        <v>30</v>
      </c>
      <c r="Y6" s="50"/>
      <c r="Z6" s="50"/>
      <c r="AA6" s="50"/>
      <c r="AB6" s="50"/>
      <c r="AC6" s="50"/>
      <c r="AD6" s="50"/>
      <c r="AE6" s="50"/>
      <c r="AF6" s="50"/>
      <c r="AG6" s="50"/>
      <c r="AH6" s="50"/>
      <c r="AI6" s="50"/>
      <c r="AJ6" s="50"/>
      <c r="AK6" s="44">
        <f t="shared" si="0"/>
        <v>965</v>
      </c>
    </row>
    <row r="7" spans="1:37" ht="30" customHeight="1">
      <c r="A7" s="44">
        <v>6</v>
      </c>
      <c r="B7" s="56" t="s">
        <v>247</v>
      </c>
      <c r="C7" s="56" t="s">
        <v>393</v>
      </c>
      <c r="D7" s="57">
        <v>0.8462</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v>500</v>
      </c>
      <c r="AK7" s="44">
        <f t="shared" si="0"/>
        <v>500</v>
      </c>
    </row>
    <row r="8" spans="1:37" ht="30" customHeight="1">
      <c r="A8" s="44">
        <v>7</v>
      </c>
      <c r="B8" s="52" t="s">
        <v>248</v>
      </c>
      <c r="C8" s="52" t="s">
        <v>375</v>
      </c>
      <c r="D8" s="53">
        <v>1.578</v>
      </c>
      <c r="E8" s="50"/>
      <c r="F8" s="50"/>
      <c r="G8" s="50"/>
      <c r="H8" s="50"/>
      <c r="I8" s="50"/>
      <c r="J8" s="50"/>
      <c r="K8" s="50"/>
      <c r="L8" s="50"/>
      <c r="M8" s="50"/>
      <c r="N8" s="50"/>
      <c r="O8" s="50"/>
      <c r="P8" s="50"/>
      <c r="Q8" s="50"/>
      <c r="R8" s="50">
        <v>2400</v>
      </c>
      <c r="S8" s="50"/>
      <c r="T8" s="50"/>
      <c r="U8" s="50" t="s">
        <v>401</v>
      </c>
      <c r="V8" s="50"/>
      <c r="W8" s="50"/>
      <c r="X8" s="50"/>
      <c r="Y8" s="50">
        <v>5</v>
      </c>
      <c r="Z8" s="50" t="s">
        <v>401</v>
      </c>
      <c r="AA8" s="50"/>
      <c r="AB8" s="50">
        <v>100</v>
      </c>
      <c r="AC8" s="50"/>
      <c r="AD8" s="50"/>
      <c r="AE8" s="50"/>
      <c r="AF8" s="50"/>
      <c r="AG8" s="50"/>
      <c r="AH8" s="50"/>
      <c r="AI8" s="50"/>
      <c r="AJ8" s="50"/>
      <c r="AK8" s="44">
        <f t="shared" si="0"/>
        <v>2505</v>
      </c>
    </row>
    <row r="9" spans="1:37" ht="30" customHeight="1">
      <c r="A9" s="44">
        <v>8</v>
      </c>
      <c r="B9" s="52" t="s">
        <v>249</v>
      </c>
      <c r="C9" s="52" t="s">
        <v>376</v>
      </c>
      <c r="D9" s="53">
        <v>1.578</v>
      </c>
      <c r="E9" s="50"/>
      <c r="F9" s="50"/>
      <c r="G9" s="50"/>
      <c r="H9" s="50"/>
      <c r="I9" s="50"/>
      <c r="J9" s="50"/>
      <c r="K9" s="50"/>
      <c r="L9" s="50"/>
      <c r="M9" s="50"/>
      <c r="N9" s="50"/>
      <c r="O9" s="50"/>
      <c r="P9" s="50"/>
      <c r="Q9" s="50"/>
      <c r="R9" s="50"/>
      <c r="S9" s="50"/>
      <c r="T9" s="50"/>
      <c r="U9" s="50" t="s">
        <v>401</v>
      </c>
      <c r="V9" s="50"/>
      <c r="W9" s="50"/>
      <c r="X9" s="50"/>
      <c r="Y9" s="50">
        <v>5</v>
      </c>
      <c r="Z9" s="50" t="s">
        <v>401</v>
      </c>
      <c r="AA9" s="50"/>
      <c r="AB9" s="50"/>
      <c r="AC9" s="50"/>
      <c r="AD9" s="50"/>
      <c r="AE9" s="50"/>
      <c r="AF9" s="50"/>
      <c r="AG9" s="50"/>
      <c r="AH9" s="50"/>
      <c r="AI9" s="50"/>
      <c r="AJ9" s="50"/>
      <c r="AK9" s="44">
        <f t="shared" si="0"/>
        <v>5</v>
      </c>
    </row>
    <row r="10" spans="1:37" s="49" customFormat="1" ht="30" customHeight="1">
      <c r="A10" s="44">
        <v>9</v>
      </c>
      <c r="B10" s="52" t="s">
        <v>415</v>
      </c>
      <c r="C10" s="52" t="s">
        <v>416</v>
      </c>
      <c r="D10" s="53">
        <v>1.37</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v>200</v>
      </c>
      <c r="AF10" s="50"/>
      <c r="AG10" s="50"/>
      <c r="AH10" s="50"/>
      <c r="AI10" s="50"/>
      <c r="AJ10" s="50"/>
      <c r="AK10" s="44">
        <f t="shared" si="0"/>
        <v>200</v>
      </c>
    </row>
    <row r="11" spans="1:37" ht="30" customHeight="1">
      <c r="A11" s="44">
        <v>10</v>
      </c>
      <c r="B11" s="56" t="s">
        <v>286</v>
      </c>
      <c r="C11" s="56" t="s">
        <v>309</v>
      </c>
      <c r="D11" s="57">
        <v>79.6147</v>
      </c>
      <c r="E11" s="50"/>
      <c r="F11" s="50"/>
      <c r="G11" s="50"/>
      <c r="H11" s="50"/>
      <c r="I11" s="50"/>
      <c r="J11" s="50"/>
      <c r="K11" s="50"/>
      <c r="L11" s="50"/>
      <c r="M11" s="50"/>
      <c r="N11" s="50"/>
      <c r="O11" s="50">
        <v>725</v>
      </c>
      <c r="P11" s="50"/>
      <c r="Q11" s="50"/>
      <c r="R11" s="50"/>
      <c r="S11" s="50"/>
      <c r="T11" s="50">
        <v>20</v>
      </c>
      <c r="U11" s="50"/>
      <c r="V11" s="50"/>
      <c r="W11" s="50"/>
      <c r="X11" s="50"/>
      <c r="Y11" s="50"/>
      <c r="Z11" s="50" t="s">
        <v>401</v>
      </c>
      <c r="AA11" s="50"/>
      <c r="AB11" s="50" t="s">
        <v>401</v>
      </c>
      <c r="AC11" s="50"/>
      <c r="AD11" s="50"/>
      <c r="AE11" s="50"/>
      <c r="AF11" s="50">
        <v>2</v>
      </c>
      <c r="AG11" s="50"/>
      <c r="AH11" s="50"/>
      <c r="AI11" s="50"/>
      <c r="AJ11" s="50"/>
      <c r="AK11" s="44">
        <f t="shared" si="0"/>
        <v>747</v>
      </c>
    </row>
    <row r="12" spans="1:37" ht="30" customHeight="1">
      <c r="A12" s="44">
        <v>11</v>
      </c>
      <c r="B12" s="56" t="s">
        <v>286</v>
      </c>
      <c r="C12" s="56" t="s">
        <v>310</v>
      </c>
      <c r="D12" s="57">
        <v>79.6147</v>
      </c>
      <c r="E12" s="50"/>
      <c r="F12" s="50"/>
      <c r="G12" s="50"/>
      <c r="H12" s="50"/>
      <c r="I12" s="50"/>
      <c r="J12" s="50"/>
      <c r="K12" s="50"/>
      <c r="L12" s="50"/>
      <c r="M12" s="50"/>
      <c r="N12" s="50"/>
      <c r="O12" s="50">
        <v>800</v>
      </c>
      <c r="P12" s="50"/>
      <c r="Q12" s="50"/>
      <c r="R12" s="50"/>
      <c r="S12" s="50"/>
      <c r="T12" s="50"/>
      <c r="U12" s="50"/>
      <c r="V12" s="50"/>
      <c r="W12" s="50"/>
      <c r="X12" s="50"/>
      <c r="Y12" s="50"/>
      <c r="Z12" s="50" t="s">
        <v>401</v>
      </c>
      <c r="AA12" s="50"/>
      <c r="AB12" s="50" t="s">
        <v>401</v>
      </c>
      <c r="AC12" s="50"/>
      <c r="AD12" s="50"/>
      <c r="AE12" s="50"/>
      <c r="AF12" s="50"/>
      <c r="AG12" s="50"/>
      <c r="AH12" s="50"/>
      <c r="AI12" s="50"/>
      <c r="AJ12" s="50"/>
      <c r="AK12" s="44">
        <f t="shared" si="0"/>
        <v>800</v>
      </c>
    </row>
    <row r="13" spans="1:37" ht="30" customHeight="1">
      <c r="A13" s="44">
        <v>12</v>
      </c>
      <c r="B13" s="56" t="s">
        <v>250</v>
      </c>
      <c r="C13" s="56" t="s">
        <v>377</v>
      </c>
      <c r="D13" s="57">
        <v>3.7014</v>
      </c>
      <c r="E13" s="50" t="s">
        <v>401</v>
      </c>
      <c r="F13" s="50" t="s">
        <v>401</v>
      </c>
      <c r="G13" s="50"/>
      <c r="H13" s="50"/>
      <c r="I13" s="50">
        <v>1000</v>
      </c>
      <c r="J13" s="50" t="s">
        <v>401</v>
      </c>
      <c r="K13" s="50">
        <v>500</v>
      </c>
      <c r="L13" s="50" t="s">
        <v>401</v>
      </c>
      <c r="M13" s="50" t="s">
        <v>401</v>
      </c>
      <c r="N13" s="50" t="s">
        <v>401</v>
      </c>
      <c r="O13" s="50"/>
      <c r="P13" s="50">
        <v>6500</v>
      </c>
      <c r="Q13" s="50"/>
      <c r="R13" s="50"/>
      <c r="S13" s="50"/>
      <c r="T13" s="50">
        <v>400</v>
      </c>
      <c r="U13" s="50"/>
      <c r="V13" s="50"/>
      <c r="W13" s="50" t="s">
        <v>401</v>
      </c>
      <c r="X13" s="50" t="s">
        <v>401</v>
      </c>
      <c r="Y13" s="50">
        <v>100</v>
      </c>
      <c r="Z13" s="50"/>
      <c r="AA13" s="50">
        <v>100</v>
      </c>
      <c r="AB13" s="50">
        <v>500</v>
      </c>
      <c r="AC13" s="50"/>
      <c r="AD13" s="50"/>
      <c r="AE13" s="50"/>
      <c r="AF13" s="50" t="s">
        <v>401</v>
      </c>
      <c r="AG13" s="50">
        <v>40</v>
      </c>
      <c r="AH13" s="50" t="s">
        <v>401</v>
      </c>
      <c r="AI13" s="50" t="s">
        <v>401</v>
      </c>
      <c r="AJ13" s="50">
        <v>300</v>
      </c>
      <c r="AK13" s="44">
        <f t="shared" si="0"/>
        <v>9440</v>
      </c>
    </row>
    <row r="14" spans="1:37" ht="30" customHeight="1">
      <c r="A14" s="44">
        <v>13</v>
      </c>
      <c r="B14" s="56" t="s">
        <v>251</v>
      </c>
      <c r="C14" s="56" t="s">
        <v>378</v>
      </c>
      <c r="D14" s="57">
        <v>3.7014</v>
      </c>
      <c r="E14" s="50" t="s">
        <v>401</v>
      </c>
      <c r="F14" s="50" t="s">
        <v>401</v>
      </c>
      <c r="G14" s="50"/>
      <c r="H14" s="50"/>
      <c r="I14" s="50">
        <v>1000</v>
      </c>
      <c r="J14" s="50" t="s">
        <v>401</v>
      </c>
      <c r="K14" s="50">
        <v>1000</v>
      </c>
      <c r="L14" s="50" t="s">
        <v>401</v>
      </c>
      <c r="M14" s="50" t="s">
        <v>401</v>
      </c>
      <c r="N14" s="50"/>
      <c r="O14" s="50"/>
      <c r="P14" s="50">
        <v>5000</v>
      </c>
      <c r="Q14" s="50">
        <v>500</v>
      </c>
      <c r="R14" s="50"/>
      <c r="S14" s="50">
        <v>250</v>
      </c>
      <c r="T14" s="50">
        <v>400</v>
      </c>
      <c r="U14" s="50">
        <v>3000</v>
      </c>
      <c r="V14" s="50">
        <v>400</v>
      </c>
      <c r="W14" s="50">
        <v>500</v>
      </c>
      <c r="X14" s="50">
        <v>700</v>
      </c>
      <c r="Y14" s="50">
        <v>100</v>
      </c>
      <c r="Z14" s="50">
        <v>500</v>
      </c>
      <c r="AA14" s="50">
        <v>600</v>
      </c>
      <c r="AB14" s="50">
        <v>1000</v>
      </c>
      <c r="AC14" s="50">
        <v>300</v>
      </c>
      <c r="AD14" s="50">
        <v>300</v>
      </c>
      <c r="AE14" s="50"/>
      <c r="AF14" s="50">
        <v>50</v>
      </c>
      <c r="AG14" s="50"/>
      <c r="AH14" s="50"/>
      <c r="AI14" s="50"/>
      <c r="AJ14" s="50">
        <v>300</v>
      </c>
      <c r="AK14" s="44">
        <f t="shared" si="0"/>
        <v>15900</v>
      </c>
    </row>
    <row r="15" spans="1:37" ht="30" customHeight="1">
      <c r="A15" s="44">
        <v>14</v>
      </c>
      <c r="B15" s="56" t="s">
        <v>252</v>
      </c>
      <c r="C15" s="56" t="s">
        <v>379</v>
      </c>
      <c r="D15" s="57">
        <v>3.7014</v>
      </c>
      <c r="E15" s="50" t="s">
        <v>401</v>
      </c>
      <c r="F15" s="50" t="s">
        <v>401</v>
      </c>
      <c r="G15" s="50"/>
      <c r="H15" s="50">
        <v>1000</v>
      </c>
      <c r="I15" s="50">
        <v>1000</v>
      </c>
      <c r="J15" s="50">
        <v>200</v>
      </c>
      <c r="K15" s="50">
        <v>500</v>
      </c>
      <c r="L15" s="50">
        <v>900</v>
      </c>
      <c r="M15" s="50">
        <v>200</v>
      </c>
      <c r="N15" s="50"/>
      <c r="O15" s="50"/>
      <c r="P15" s="50"/>
      <c r="Q15" s="50"/>
      <c r="R15" s="50"/>
      <c r="S15" s="50">
        <v>200</v>
      </c>
      <c r="T15" s="50" t="s">
        <v>401</v>
      </c>
      <c r="U15" s="50">
        <v>3000</v>
      </c>
      <c r="V15" s="50">
        <v>200</v>
      </c>
      <c r="W15" s="50">
        <v>600</v>
      </c>
      <c r="X15" s="50">
        <v>600</v>
      </c>
      <c r="Y15" s="50">
        <v>100</v>
      </c>
      <c r="Z15" s="50">
        <v>500</v>
      </c>
      <c r="AA15" s="50">
        <v>800</v>
      </c>
      <c r="AB15" s="50">
        <v>2000</v>
      </c>
      <c r="AC15" s="50">
        <v>200</v>
      </c>
      <c r="AD15" s="50">
        <v>300</v>
      </c>
      <c r="AE15" s="50"/>
      <c r="AF15" s="50">
        <v>50</v>
      </c>
      <c r="AG15" s="50"/>
      <c r="AH15" s="50">
        <v>2000</v>
      </c>
      <c r="AI15" s="50"/>
      <c r="AJ15" s="50">
        <v>300</v>
      </c>
      <c r="AK15" s="44">
        <f t="shared" si="0"/>
        <v>14650</v>
      </c>
    </row>
    <row r="16" spans="1:37" ht="30" customHeight="1">
      <c r="A16" s="44">
        <v>15</v>
      </c>
      <c r="B16" s="56" t="s">
        <v>253</v>
      </c>
      <c r="C16" s="56" t="s">
        <v>380</v>
      </c>
      <c r="D16" s="57">
        <v>3.9191</v>
      </c>
      <c r="E16" s="50" t="s">
        <v>401</v>
      </c>
      <c r="F16" s="50" t="s">
        <v>401</v>
      </c>
      <c r="G16" s="50"/>
      <c r="H16" s="50">
        <v>1200</v>
      </c>
      <c r="I16" s="50">
        <v>1000</v>
      </c>
      <c r="J16" s="50">
        <v>20</v>
      </c>
      <c r="K16" s="50"/>
      <c r="L16" s="50"/>
      <c r="M16" s="50"/>
      <c r="N16" s="50"/>
      <c r="O16" s="50"/>
      <c r="P16" s="50"/>
      <c r="Q16" s="50"/>
      <c r="R16" s="50"/>
      <c r="S16" s="50" t="s">
        <v>401</v>
      </c>
      <c r="T16" s="50" t="s">
        <v>401</v>
      </c>
      <c r="U16" s="50">
        <v>550</v>
      </c>
      <c r="V16" s="50">
        <v>150</v>
      </c>
      <c r="W16" s="50">
        <v>100</v>
      </c>
      <c r="X16" s="50"/>
      <c r="Y16" s="50"/>
      <c r="Z16" s="50">
        <v>200</v>
      </c>
      <c r="AA16" s="50"/>
      <c r="AB16" s="50">
        <v>1000</v>
      </c>
      <c r="AC16" s="50"/>
      <c r="AD16" s="50">
        <v>200</v>
      </c>
      <c r="AE16" s="50"/>
      <c r="AF16" s="50"/>
      <c r="AG16" s="50"/>
      <c r="AH16" s="50">
        <v>60</v>
      </c>
      <c r="AI16" s="50"/>
      <c r="AJ16" s="50"/>
      <c r="AK16" s="44">
        <f t="shared" si="0"/>
        <v>4480</v>
      </c>
    </row>
    <row r="17" spans="1:37" ht="30" customHeight="1">
      <c r="A17" s="44">
        <v>16</v>
      </c>
      <c r="B17" s="54" t="s">
        <v>287</v>
      </c>
      <c r="C17" s="54" t="s">
        <v>381</v>
      </c>
      <c r="D17" s="55">
        <v>4.2635</v>
      </c>
      <c r="E17" s="50"/>
      <c r="F17" s="50"/>
      <c r="G17" s="50"/>
      <c r="H17" s="50"/>
      <c r="I17" s="50"/>
      <c r="J17" s="50">
        <v>300</v>
      </c>
      <c r="K17" s="50"/>
      <c r="L17" s="50"/>
      <c r="M17" s="50"/>
      <c r="N17" s="50"/>
      <c r="O17" s="50">
        <v>1200</v>
      </c>
      <c r="P17" s="50"/>
      <c r="Q17" s="50"/>
      <c r="R17" s="50"/>
      <c r="S17" s="50"/>
      <c r="T17" s="50"/>
      <c r="U17" s="50"/>
      <c r="V17" s="50"/>
      <c r="W17" s="50"/>
      <c r="X17" s="50"/>
      <c r="Y17" s="50"/>
      <c r="Z17" s="50"/>
      <c r="AA17" s="50"/>
      <c r="AB17" s="50" t="s">
        <v>401</v>
      </c>
      <c r="AC17" s="50"/>
      <c r="AD17" s="50"/>
      <c r="AE17" s="50"/>
      <c r="AF17" s="50"/>
      <c r="AG17" s="50"/>
      <c r="AH17" s="50"/>
      <c r="AI17" s="50"/>
      <c r="AJ17" s="50"/>
      <c r="AK17" s="44">
        <f t="shared" si="0"/>
        <v>1500</v>
      </c>
    </row>
    <row r="18" spans="1:37" ht="30" customHeight="1">
      <c r="A18" s="44">
        <v>17</v>
      </c>
      <c r="B18" s="56" t="s">
        <v>288</v>
      </c>
      <c r="C18" s="56" t="s">
        <v>382</v>
      </c>
      <c r="D18" s="57">
        <v>256.3491</v>
      </c>
      <c r="E18" s="50">
        <v>8</v>
      </c>
      <c r="F18" s="50"/>
      <c r="G18" s="50"/>
      <c r="H18" s="50"/>
      <c r="I18" s="50"/>
      <c r="J18" s="50"/>
      <c r="K18" s="50"/>
      <c r="L18" s="50"/>
      <c r="M18" s="50"/>
      <c r="N18" s="50"/>
      <c r="O18" s="50">
        <v>1</v>
      </c>
      <c r="P18" s="50">
        <v>10</v>
      </c>
      <c r="Q18" s="50"/>
      <c r="R18" s="50"/>
      <c r="S18" s="50"/>
      <c r="T18" s="50"/>
      <c r="U18" s="50" t="s">
        <v>401</v>
      </c>
      <c r="V18" s="50"/>
      <c r="W18" s="50"/>
      <c r="X18" s="50"/>
      <c r="Y18" s="50"/>
      <c r="Z18" s="50" t="s">
        <v>401</v>
      </c>
      <c r="AA18" s="50"/>
      <c r="AB18" s="50" t="s">
        <v>401</v>
      </c>
      <c r="AC18" s="50"/>
      <c r="AD18" s="50"/>
      <c r="AE18" s="50"/>
      <c r="AF18" s="50"/>
      <c r="AG18" s="50"/>
      <c r="AH18" s="50"/>
      <c r="AI18" s="50"/>
      <c r="AJ18" s="50"/>
      <c r="AK18" s="44">
        <f t="shared" si="0"/>
        <v>19</v>
      </c>
    </row>
    <row r="19" spans="1:37" ht="30" customHeight="1">
      <c r="A19" s="44">
        <v>18</v>
      </c>
      <c r="B19" s="56" t="s">
        <v>290</v>
      </c>
      <c r="C19" s="56" t="s">
        <v>311</v>
      </c>
      <c r="D19" s="57">
        <v>3.0195</v>
      </c>
      <c r="E19" s="50"/>
      <c r="F19" s="50"/>
      <c r="G19" s="50"/>
      <c r="H19" s="50"/>
      <c r="I19" s="50"/>
      <c r="J19" s="50"/>
      <c r="K19" s="50"/>
      <c r="L19" s="50"/>
      <c r="M19" s="50"/>
      <c r="N19" s="50"/>
      <c r="O19" s="50"/>
      <c r="P19" s="50"/>
      <c r="Q19" s="50"/>
      <c r="R19" s="50"/>
      <c r="S19" s="50"/>
      <c r="T19" s="50">
        <v>100</v>
      </c>
      <c r="U19" s="50"/>
      <c r="V19" s="50"/>
      <c r="W19" s="50">
        <v>75</v>
      </c>
      <c r="X19" s="50"/>
      <c r="Y19" s="50"/>
      <c r="Z19" s="50"/>
      <c r="AA19" s="50"/>
      <c r="AB19" s="50">
        <v>1000</v>
      </c>
      <c r="AC19" s="50"/>
      <c r="AD19" s="50"/>
      <c r="AE19" s="50"/>
      <c r="AF19" s="50"/>
      <c r="AG19" s="50"/>
      <c r="AH19" s="50">
        <v>600</v>
      </c>
      <c r="AI19" s="50"/>
      <c r="AJ19" s="50"/>
      <c r="AK19" s="44">
        <f t="shared" si="0"/>
        <v>1775</v>
      </c>
    </row>
    <row r="20" spans="1:37" ht="30" customHeight="1">
      <c r="A20" s="44">
        <v>19</v>
      </c>
      <c r="B20" s="52" t="s">
        <v>289</v>
      </c>
      <c r="C20" s="52" t="s">
        <v>383</v>
      </c>
      <c r="D20" s="53">
        <v>2.9679</v>
      </c>
      <c r="E20" s="50">
        <v>80</v>
      </c>
      <c r="F20" s="50"/>
      <c r="G20" s="50"/>
      <c r="H20" s="50"/>
      <c r="I20" s="50">
        <v>4000</v>
      </c>
      <c r="J20" s="50">
        <v>200</v>
      </c>
      <c r="K20" s="50"/>
      <c r="L20" s="50">
        <v>100</v>
      </c>
      <c r="M20" s="50">
        <v>300</v>
      </c>
      <c r="N20" s="50">
        <v>150</v>
      </c>
      <c r="O20" s="50"/>
      <c r="P20" s="50"/>
      <c r="Q20" s="50">
        <v>1500</v>
      </c>
      <c r="R20" s="50"/>
      <c r="S20" s="50">
        <v>240</v>
      </c>
      <c r="T20" s="50">
        <v>50</v>
      </c>
      <c r="U20" s="50"/>
      <c r="V20" s="50"/>
      <c r="W20" s="50">
        <v>200</v>
      </c>
      <c r="X20" s="50"/>
      <c r="Y20" s="50"/>
      <c r="Z20" s="50"/>
      <c r="AA20" s="50"/>
      <c r="AB20" s="50" t="s">
        <v>401</v>
      </c>
      <c r="AC20" s="50">
        <v>300</v>
      </c>
      <c r="AD20" s="50"/>
      <c r="AE20" s="50"/>
      <c r="AF20" s="50"/>
      <c r="AG20" s="50"/>
      <c r="AH20" s="50"/>
      <c r="AI20" s="50">
        <v>200</v>
      </c>
      <c r="AJ20" s="50">
        <v>100</v>
      </c>
      <c r="AK20" s="44">
        <f t="shared" si="0"/>
        <v>7420</v>
      </c>
    </row>
    <row r="21" spans="1:37" ht="30" customHeight="1">
      <c r="A21" s="44">
        <v>20</v>
      </c>
      <c r="B21" s="52" t="s">
        <v>291</v>
      </c>
      <c r="C21" s="52" t="s">
        <v>384</v>
      </c>
      <c r="D21" s="53">
        <v>5.8901</v>
      </c>
      <c r="E21" s="50">
        <v>13</v>
      </c>
      <c r="F21" s="50"/>
      <c r="G21" s="50"/>
      <c r="H21" s="50"/>
      <c r="I21" s="50">
        <v>400</v>
      </c>
      <c r="J21" s="50"/>
      <c r="K21" s="50"/>
      <c r="L21" s="50"/>
      <c r="M21" s="50"/>
      <c r="N21" s="50"/>
      <c r="O21" s="50"/>
      <c r="P21" s="50"/>
      <c r="Q21" s="50"/>
      <c r="R21" s="50"/>
      <c r="S21" s="50"/>
      <c r="T21" s="50">
        <v>100</v>
      </c>
      <c r="U21" s="50"/>
      <c r="V21" s="50"/>
      <c r="W21" s="50"/>
      <c r="X21" s="50"/>
      <c r="Y21" s="50"/>
      <c r="Z21" s="50"/>
      <c r="AA21" s="50"/>
      <c r="AB21" s="50" t="s">
        <v>401</v>
      </c>
      <c r="AC21" s="50"/>
      <c r="AD21" s="50"/>
      <c r="AE21" s="50"/>
      <c r="AF21" s="50"/>
      <c r="AG21" s="50"/>
      <c r="AH21" s="50"/>
      <c r="AI21" s="50"/>
      <c r="AJ21" s="50">
        <v>15</v>
      </c>
      <c r="AK21" s="44">
        <f t="shared" si="0"/>
        <v>528</v>
      </c>
    </row>
    <row r="22" spans="1:37" ht="30" customHeight="1">
      <c r="A22" s="44">
        <v>21</v>
      </c>
      <c r="B22" s="54" t="s">
        <v>254</v>
      </c>
      <c r="C22" s="54" t="s">
        <v>312</v>
      </c>
      <c r="D22" s="55">
        <v>14.5135</v>
      </c>
      <c r="E22" s="50"/>
      <c r="F22" s="50"/>
      <c r="G22" s="50"/>
      <c r="H22" s="50"/>
      <c r="I22" s="50"/>
      <c r="J22" s="50"/>
      <c r="K22" s="50">
        <v>200</v>
      </c>
      <c r="L22" s="50"/>
      <c r="M22" s="50"/>
      <c r="N22" s="50"/>
      <c r="O22" s="50"/>
      <c r="P22" s="50"/>
      <c r="Q22" s="50"/>
      <c r="R22" s="50"/>
      <c r="S22" s="50"/>
      <c r="T22" s="50"/>
      <c r="U22" s="50" t="s">
        <v>401</v>
      </c>
      <c r="V22" s="50"/>
      <c r="W22" s="50"/>
      <c r="X22" s="50"/>
      <c r="Y22" s="50"/>
      <c r="Z22" s="50"/>
      <c r="AA22" s="50"/>
      <c r="AB22" s="50" t="s">
        <v>401</v>
      </c>
      <c r="AC22" s="50"/>
      <c r="AD22" s="50"/>
      <c r="AE22" s="50"/>
      <c r="AF22" s="50"/>
      <c r="AG22" s="50"/>
      <c r="AH22" s="50"/>
      <c r="AI22" s="50"/>
      <c r="AJ22" s="50"/>
      <c r="AK22" s="44">
        <f t="shared" si="0"/>
        <v>200</v>
      </c>
    </row>
    <row r="23" spans="1:37" ht="30" customHeight="1">
      <c r="A23" s="44">
        <v>22</v>
      </c>
      <c r="B23" s="52" t="s">
        <v>292</v>
      </c>
      <c r="C23" s="52" t="s">
        <v>385</v>
      </c>
      <c r="D23" s="53">
        <v>0.0938</v>
      </c>
      <c r="E23" s="50">
        <v>1500</v>
      </c>
      <c r="F23" s="50"/>
      <c r="G23" s="50"/>
      <c r="H23" s="50"/>
      <c r="I23" s="50"/>
      <c r="J23" s="50">
        <v>1000</v>
      </c>
      <c r="K23" s="50"/>
      <c r="L23" s="50"/>
      <c r="M23" s="50"/>
      <c r="N23" s="50"/>
      <c r="O23" s="50"/>
      <c r="P23" s="50"/>
      <c r="Q23" s="50"/>
      <c r="R23" s="50"/>
      <c r="S23" s="50"/>
      <c r="T23" s="50">
        <v>100</v>
      </c>
      <c r="U23" s="50"/>
      <c r="V23" s="50"/>
      <c r="W23" s="50"/>
      <c r="X23" s="50"/>
      <c r="Y23" s="50"/>
      <c r="Z23" s="50"/>
      <c r="AA23" s="50"/>
      <c r="AB23" s="50" t="s">
        <v>401</v>
      </c>
      <c r="AC23" s="50"/>
      <c r="AD23" s="50"/>
      <c r="AE23" s="50"/>
      <c r="AF23" s="50"/>
      <c r="AG23" s="50"/>
      <c r="AH23" s="50"/>
      <c r="AI23" s="50"/>
      <c r="AJ23" s="50"/>
      <c r="AK23" s="44">
        <f t="shared" si="0"/>
        <v>2600</v>
      </c>
    </row>
    <row r="24" spans="1:37" ht="30" customHeight="1">
      <c r="A24" s="44">
        <v>23</v>
      </c>
      <c r="B24" s="56" t="s">
        <v>255</v>
      </c>
      <c r="C24" s="56" t="s">
        <v>391</v>
      </c>
      <c r="D24" s="57">
        <v>20.6948</v>
      </c>
      <c r="E24" s="50"/>
      <c r="F24" s="50"/>
      <c r="G24" s="50"/>
      <c r="H24" s="50"/>
      <c r="I24" s="50"/>
      <c r="J24" s="50"/>
      <c r="K24" s="50"/>
      <c r="L24" s="50"/>
      <c r="M24" s="50"/>
      <c r="N24" s="50"/>
      <c r="O24" s="50"/>
      <c r="P24" s="50"/>
      <c r="Q24" s="50"/>
      <c r="R24" s="50"/>
      <c r="S24" s="50"/>
      <c r="T24" s="50">
        <v>70</v>
      </c>
      <c r="U24" s="50" t="s">
        <v>401</v>
      </c>
      <c r="V24" s="50"/>
      <c r="W24" s="50"/>
      <c r="X24" s="50"/>
      <c r="Y24" s="50"/>
      <c r="Z24" s="50" t="s">
        <v>401</v>
      </c>
      <c r="AA24" s="50"/>
      <c r="AB24" s="50" t="s">
        <v>401</v>
      </c>
      <c r="AC24" s="50"/>
      <c r="AD24" s="50"/>
      <c r="AE24" s="50"/>
      <c r="AF24" s="50"/>
      <c r="AG24" s="50"/>
      <c r="AH24" s="50"/>
      <c r="AI24" s="50"/>
      <c r="AJ24" s="50"/>
      <c r="AK24" s="44">
        <f t="shared" si="0"/>
        <v>70</v>
      </c>
    </row>
    <row r="25" spans="1:37" ht="30" customHeight="1">
      <c r="A25" s="44">
        <v>24</v>
      </c>
      <c r="B25" s="52" t="s">
        <v>256</v>
      </c>
      <c r="C25" s="52" t="s">
        <v>386</v>
      </c>
      <c r="D25" s="53">
        <v>14.7804</v>
      </c>
      <c r="E25" s="50"/>
      <c r="F25" s="50"/>
      <c r="G25" s="50"/>
      <c r="H25" s="50"/>
      <c r="I25" s="50"/>
      <c r="J25" s="50"/>
      <c r="K25" s="50"/>
      <c r="L25" s="50"/>
      <c r="M25" s="50"/>
      <c r="N25" s="50"/>
      <c r="O25" s="50">
        <v>1200</v>
      </c>
      <c r="P25" s="50"/>
      <c r="Q25" s="50"/>
      <c r="R25" s="50"/>
      <c r="S25" s="50"/>
      <c r="T25" s="50"/>
      <c r="U25" s="50"/>
      <c r="V25" s="50"/>
      <c r="W25" s="50"/>
      <c r="X25" s="50"/>
      <c r="Y25" s="50"/>
      <c r="Z25" s="50" t="s">
        <v>401</v>
      </c>
      <c r="AA25" s="50"/>
      <c r="AB25" s="50" t="s">
        <v>401</v>
      </c>
      <c r="AC25" s="50"/>
      <c r="AD25" s="50"/>
      <c r="AE25" s="50"/>
      <c r="AF25" s="50"/>
      <c r="AG25" s="50"/>
      <c r="AH25" s="50">
        <v>30</v>
      </c>
      <c r="AI25" s="50"/>
      <c r="AJ25" s="50"/>
      <c r="AK25" s="44">
        <f t="shared" si="0"/>
        <v>1230</v>
      </c>
    </row>
    <row r="26" spans="1:37" ht="30" customHeight="1">
      <c r="A26" s="44">
        <v>25</v>
      </c>
      <c r="B26" s="52" t="s">
        <v>257</v>
      </c>
      <c r="C26" s="52" t="s">
        <v>387</v>
      </c>
      <c r="D26" s="53">
        <v>14.7804</v>
      </c>
      <c r="E26" s="50"/>
      <c r="F26" s="50"/>
      <c r="G26" s="50"/>
      <c r="H26" s="50"/>
      <c r="I26" s="50"/>
      <c r="J26" s="50"/>
      <c r="K26" s="50"/>
      <c r="L26" s="50"/>
      <c r="M26" s="50"/>
      <c r="N26" s="50"/>
      <c r="O26" s="50"/>
      <c r="P26" s="50" t="s">
        <v>401</v>
      </c>
      <c r="Q26" s="50"/>
      <c r="R26" s="50"/>
      <c r="S26" s="50"/>
      <c r="T26" s="50"/>
      <c r="U26" s="50"/>
      <c r="V26" s="50"/>
      <c r="W26" s="50"/>
      <c r="X26" s="50"/>
      <c r="Y26" s="50"/>
      <c r="Z26" s="50" t="s">
        <v>401</v>
      </c>
      <c r="AA26" s="50"/>
      <c r="AB26" s="50" t="s">
        <v>401</v>
      </c>
      <c r="AC26" s="50"/>
      <c r="AD26" s="50"/>
      <c r="AE26" s="50"/>
      <c r="AF26" s="50"/>
      <c r="AG26" s="50"/>
      <c r="AH26" s="50">
        <v>30</v>
      </c>
      <c r="AI26" s="50"/>
      <c r="AJ26" s="50"/>
      <c r="AK26" s="44">
        <f t="shared" si="0"/>
        <v>30</v>
      </c>
    </row>
    <row r="27" spans="1:37" ht="30" customHeight="1">
      <c r="A27" s="44">
        <v>26</v>
      </c>
      <c r="B27" s="52" t="s">
        <v>258</v>
      </c>
      <c r="C27" s="52" t="s">
        <v>388</v>
      </c>
      <c r="D27" s="53">
        <v>14.6427</v>
      </c>
      <c r="E27" s="50"/>
      <c r="F27" s="50"/>
      <c r="G27" s="50"/>
      <c r="H27" s="50"/>
      <c r="I27" s="50"/>
      <c r="J27" s="50"/>
      <c r="K27" s="50"/>
      <c r="L27" s="50"/>
      <c r="M27" s="50"/>
      <c r="N27" s="50"/>
      <c r="O27" s="50">
        <v>1505</v>
      </c>
      <c r="P27" s="50" t="s">
        <v>401</v>
      </c>
      <c r="Q27" s="50"/>
      <c r="R27" s="50"/>
      <c r="S27" s="50"/>
      <c r="T27" s="50"/>
      <c r="U27" s="50" t="s">
        <v>401</v>
      </c>
      <c r="V27" s="50"/>
      <c r="W27" s="50"/>
      <c r="X27" s="50"/>
      <c r="Y27" s="50"/>
      <c r="Z27" s="50" t="s">
        <v>401</v>
      </c>
      <c r="AA27" s="50"/>
      <c r="AB27" s="50" t="s">
        <v>401</v>
      </c>
      <c r="AC27" s="50"/>
      <c r="AD27" s="50"/>
      <c r="AE27" s="50"/>
      <c r="AF27" s="50"/>
      <c r="AG27" s="50"/>
      <c r="AH27" s="50"/>
      <c r="AI27" s="50"/>
      <c r="AJ27" s="50"/>
      <c r="AK27" s="44">
        <f t="shared" si="0"/>
        <v>1505</v>
      </c>
    </row>
    <row r="28" spans="1:37" ht="30" customHeight="1">
      <c r="A28" s="44">
        <v>27</v>
      </c>
      <c r="B28" s="52" t="s">
        <v>259</v>
      </c>
      <c r="C28" s="52" t="s">
        <v>389</v>
      </c>
      <c r="D28" s="53">
        <v>14.7804</v>
      </c>
      <c r="E28" s="50"/>
      <c r="F28" s="50"/>
      <c r="G28" s="50"/>
      <c r="H28" s="50"/>
      <c r="I28" s="50"/>
      <c r="J28" s="50"/>
      <c r="K28" s="50"/>
      <c r="L28" s="50"/>
      <c r="M28" s="50"/>
      <c r="N28" s="50"/>
      <c r="O28" s="50">
        <v>1730</v>
      </c>
      <c r="P28" s="50"/>
      <c r="Q28" s="50"/>
      <c r="R28" s="50"/>
      <c r="S28" s="50"/>
      <c r="T28" s="50"/>
      <c r="U28" s="50"/>
      <c r="V28" s="50">
        <v>150</v>
      </c>
      <c r="W28" s="50"/>
      <c r="X28" s="50"/>
      <c r="Y28" s="50"/>
      <c r="Z28" s="50" t="s">
        <v>401</v>
      </c>
      <c r="AA28" s="50"/>
      <c r="AB28" s="50" t="s">
        <v>401</v>
      </c>
      <c r="AC28" s="50"/>
      <c r="AD28" s="50"/>
      <c r="AE28" s="50"/>
      <c r="AF28" s="50"/>
      <c r="AG28" s="50"/>
      <c r="AH28" s="50"/>
      <c r="AI28" s="50"/>
      <c r="AJ28" s="50"/>
      <c r="AK28" s="44">
        <f t="shared" si="0"/>
        <v>1880</v>
      </c>
    </row>
    <row r="29" spans="1:37" ht="30" customHeight="1">
      <c r="A29" s="44">
        <v>28</v>
      </c>
      <c r="B29" s="52" t="s">
        <v>260</v>
      </c>
      <c r="C29" s="52" t="s">
        <v>390</v>
      </c>
      <c r="D29" s="53">
        <v>14.7804</v>
      </c>
      <c r="E29" s="50"/>
      <c r="F29" s="50"/>
      <c r="G29" s="50"/>
      <c r="H29" s="50"/>
      <c r="I29" s="50"/>
      <c r="J29" s="50"/>
      <c r="K29" s="50"/>
      <c r="L29" s="50"/>
      <c r="M29" s="50"/>
      <c r="N29" s="50"/>
      <c r="O29" s="50">
        <v>30</v>
      </c>
      <c r="P29" s="50">
        <v>500</v>
      </c>
      <c r="Q29" s="50"/>
      <c r="R29" s="50"/>
      <c r="S29" s="50"/>
      <c r="T29" s="50"/>
      <c r="U29" s="50" t="s">
        <v>401</v>
      </c>
      <c r="V29" s="50"/>
      <c r="W29" s="50"/>
      <c r="X29" s="50"/>
      <c r="Y29" s="50"/>
      <c r="Z29" s="50" t="s">
        <v>401</v>
      </c>
      <c r="AA29" s="50"/>
      <c r="AB29" s="50" t="s">
        <v>401</v>
      </c>
      <c r="AC29" s="50"/>
      <c r="AD29" s="50"/>
      <c r="AE29" s="50"/>
      <c r="AF29" s="50"/>
      <c r="AG29" s="50"/>
      <c r="AH29" s="50"/>
      <c r="AI29" s="50"/>
      <c r="AJ29" s="50"/>
      <c r="AK29" s="44">
        <f t="shared" si="0"/>
        <v>530</v>
      </c>
    </row>
    <row r="30" spans="1:37" ht="30" customHeight="1">
      <c r="A30" s="44">
        <v>29</v>
      </c>
      <c r="B30" s="56" t="s">
        <v>297</v>
      </c>
      <c r="C30" s="56" t="s">
        <v>313</v>
      </c>
      <c r="D30" s="57">
        <v>14.5027</v>
      </c>
      <c r="E30" s="50"/>
      <c r="F30" s="50"/>
      <c r="G30" s="50"/>
      <c r="H30" s="50"/>
      <c r="I30" s="50"/>
      <c r="J30" s="50"/>
      <c r="K30" s="50"/>
      <c r="L30" s="50"/>
      <c r="M30" s="50"/>
      <c r="N30" s="50"/>
      <c r="O30" s="50">
        <v>70</v>
      </c>
      <c r="P30" s="50"/>
      <c r="Q30" s="50"/>
      <c r="R30" s="50"/>
      <c r="S30" s="50"/>
      <c r="T30" s="50"/>
      <c r="U30" s="50"/>
      <c r="V30" s="50"/>
      <c r="W30" s="50"/>
      <c r="X30" s="50"/>
      <c r="Y30" s="50">
        <v>1</v>
      </c>
      <c r="Z30" s="50" t="s">
        <v>401</v>
      </c>
      <c r="AA30" s="50"/>
      <c r="AB30" s="50" t="s">
        <v>401</v>
      </c>
      <c r="AC30" s="50"/>
      <c r="AD30" s="50"/>
      <c r="AE30" s="50"/>
      <c r="AF30" s="50"/>
      <c r="AG30" s="50"/>
      <c r="AH30" s="50"/>
      <c r="AI30" s="50"/>
      <c r="AJ30" s="50"/>
      <c r="AK30" s="44">
        <f t="shared" si="0"/>
        <v>71</v>
      </c>
    </row>
    <row r="31" spans="1:37" ht="30" customHeight="1">
      <c r="A31" s="44">
        <v>30</v>
      </c>
      <c r="B31" s="54" t="s">
        <v>293</v>
      </c>
      <c r="C31" s="54" t="s">
        <v>314</v>
      </c>
      <c r="D31" s="55">
        <v>90.7</v>
      </c>
      <c r="E31" s="50"/>
      <c r="F31" s="50"/>
      <c r="G31" s="50"/>
      <c r="H31" s="50">
        <v>10</v>
      </c>
      <c r="I31" s="50"/>
      <c r="J31" s="50"/>
      <c r="K31" s="50"/>
      <c r="L31" s="50"/>
      <c r="M31" s="50"/>
      <c r="N31" s="50"/>
      <c r="O31" s="50"/>
      <c r="P31" s="50" t="s">
        <v>401</v>
      </c>
      <c r="Q31" s="50"/>
      <c r="R31" s="50"/>
      <c r="S31" s="50"/>
      <c r="T31" s="50"/>
      <c r="U31" s="50"/>
      <c r="V31" s="50"/>
      <c r="W31" s="50"/>
      <c r="X31" s="50"/>
      <c r="Y31" s="50"/>
      <c r="Z31" s="50" t="s">
        <v>401</v>
      </c>
      <c r="AA31" s="50"/>
      <c r="AB31" s="50">
        <v>5</v>
      </c>
      <c r="AC31" s="50"/>
      <c r="AD31" s="50"/>
      <c r="AE31" s="50"/>
      <c r="AF31" s="50"/>
      <c r="AG31" s="50"/>
      <c r="AH31" s="50"/>
      <c r="AI31" s="50"/>
      <c r="AJ31" s="50"/>
      <c r="AK31" s="44">
        <f t="shared" si="0"/>
        <v>15</v>
      </c>
    </row>
    <row r="32" spans="1:37" ht="30" customHeight="1">
      <c r="A32" s="44">
        <v>31</v>
      </c>
      <c r="B32" s="54" t="s">
        <v>294</v>
      </c>
      <c r="C32" s="54" t="s">
        <v>314</v>
      </c>
      <c r="D32" s="55">
        <v>90.7</v>
      </c>
      <c r="E32" s="50"/>
      <c r="F32" s="50"/>
      <c r="G32" s="50"/>
      <c r="H32" s="50">
        <v>10</v>
      </c>
      <c r="I32" s="50"/>
      <c r="J32" s="50"/>
      <c r="K32" s="50"/>
      <c r="L32" s="50"/>
      <c r="M32" s="50"/>
      <c r="N32" s="50"/>
      <c r="O32" s="50">
        <v>150</v>
      </c>
      <c r="P32" s="50" t="s">
        <v>401</v>
      </c>
      <c r="Q32" s="50"/>
      <c r="R32" s="50"/>
      <c r="S32" s="50"/>
      <c r="T32" s="50"/>
      <c r="U32" s="50"/>
      <c r="V32" s="50"/>
      <c r="W32" s="50"/>
      <c r="X32" s="50"/>
      <c r="Y32" s="50">
        <v>1</v>
      </c>
      <c r="Z32" s="50" t="s">
        <v>401</v>
      </c>
      <c r="AA32" s="50"/>
      <c r="AB32" s="50">
        <v>5</v>
      </c>
      <c r="AC32" s="50"/>
      <c r="AD32" s="50"/>
      <c r="AE32" s="50"/>
      <c r="AF32" s="50"/>
      <c r="AG32" s="50"/>
      <c r="AH32" s="50"/>
      <c r="AI32" s="50"/>
      <c r="AJ32" s="50"/>
      <c r="AK32" s="44">
        <f t="shared" si="0"/>
        <v>166</v>
      </c>
    </row>
    <row r="33" spans="1:37" ht="30" customHeight="1">
      <c r="A33" s="44">
        <v>32</v>
      </c>
      <c r="B33" s="54" t="s">
        <v>295</v>
      </c>
      <c r="C33" s="54" t="s">
        <v>315</v>
      </c>
      <c r="D33" s="55">
        <v>90.7</v>
      </c>
      <c r="E33" s="50"/>
      <c r="F33" s="50"/>
      <c r="G33" s="50"/>
      <c r="H33" s="50">
        <v>5</v>
      </c>
      <c r="I33" s="50"/>
      <c r="J33" s="50"/>
      <c r="K33" s="50"/>
      <c r="L33" s="50"/>
      <c r="M33" s="50"/>
      <c r="N33" s="50"/>
      <c r="O33" s="50">
        <v>150</v>
      </c>
      <c r="P33" s="50" t="s">
        <v>401</v>
      </c>
      <c r="Q33" s="50"/>
      <c r="R33" s="50"/>
      <c r="S33" s="50"/>
      <c r="T33" s="50"/>
      <c r="U33" s="50"/>
      <c r="V33" s="50"/>
      <c r="W33" s="50"/>
      <c r="X33" s="50"/>
      <c r="Y33" s="50"/>
      <c r="Z33" s="50" t="s">
        <v>401</v>
      </c>
      <c r="AA33" s="50"/>
      <c r="AB33" s="50">
        <v>5</v>
      </c>
      <c r="AC33" s="50"/>
      <c r="AD33" s="50"/>
      <c r="AE33" s="50"/>
      <c r="AF33" s="50"/>
      <c r="AG33" s="50"/>
      <c r="AH33" s="50"/>
      <c r="AI33" s="50"/>
      <c r="AJ33" s="50"/>
      <c r="AK33" s="44">
        <f t="shared" si="0"/>
        <v>160</v>
      </c>
    </row>
    <row r="34" spans="1:37" ht="30" customHeight="1">
      <c r="A34" s="44">
        <v>33</v>
      </c>
      <c r="B34" s="56" t="s">
        <v>316</v>
      </c>
      <c r="C34" s="56" t="s">
        <v>317</v>
      </c>
      <c r="D34" s="57">
        <v>16.5</v>
      </c>
      <c r="E34" s="50" t="s">
        <v>401</v>
      </c>
      <c r="F34" s="50" t="s">
        <v>401</v>
      </c>
      <c r="G34" s="50"/>
      <c r="H34" s="50"/>
      <c r="I34" s="50"/>
      <c r="J34" s="50" t="s">
        <v>401</v>
      </c>
      <c r="K34" s="50" t="s">
        <v>401</v>
      </c>
      <c r="L34" s="50" t="s">
        <v>401</v>
      </c>
      <c r="M34" s="50" t="s">
        <v>401</v>
      </c>
      <c r="N34" s="50" t="s">
        <v>401</v>
      </c>
      <c r="O34" s="50">
        <v>50</v>
      </c>
      <c r="P34" s="50"/>
      <c r="Q34" s="50"/>
      <c r="R34" s="50"/>
      <c r="S34" s="50"/>
      <c r="T34" s="50" t="s">
        <v>401</v>
      </c>
      <c r="U34" s="50" t="s">
        <v>401</v>
      </c>
      <c r="V34" s="50"/>
      <c r="W34" s="50"/>
      <c r="X34" s="50" t="s">
        <v>401</v>
      </c>
      <c r="Y34" s="50" t="s">
        <v>401</v>
      </c>
      <c r="Z34" s="50"/>
      <c r="AA34" s="50" t="s">
        <v>401</v>
      </c>
      <c r="AB34" s="50" t="s">
        <v>401</v>
      </c>
      <c r="AC34" s="50"/>
      <c r="AD34" s="50" t="s">
        <v>401</v>
      </c>
      <c r="AE34" s="50"/>
      <c r="AF34" s="50" t="s">
        <v>401</v>
      </c>
      <c r="AG34" s="50"/>
      <c r="AH34" s="50" t="s">
        <v>401</v>
      </c>
      <c r="AI34" s="50" t="s">
        <v>401</v>
      </c>
      <c r="AJ34" s="50"/>
      <c r="AK34" s="44">
        <f t="shared" si="0"/>
        <v>50</v>
      </c>
    </row>
    <row r="35" spans="1:37" ht="30" customHeight="1">
      <c r="A35" s="44">
        <v>34</v>
      </c>
      <c r="B35" s="54" t="s">
        <v>261</v>
      </c>
      <c r="C35" s="54" t="s">
        <v>318</v>
      </c>
      <c r="D35" s="55">
        <v>1.1</v>
      </c>
      <c r="E35" s="50">
        <v>170</v>
      </c>
      <c r="F35" s="50"/>
      <c r="G35" s="50"/>
      <c r="H35" s="50"/>
      <c r="I35" s="50"/>
      <c r="J35" s="50"/>
      <c r="K35" s="50"/>
      <c r="L35" s="50"/>
      <c r="M35" s="50"/>
      <c r="N35" s="50"/>
      <c r="O35" s="50"/>
      <c r="P35" s="50" t="s">
        <v>401</v>
      </c>
      <c r="Q35" s="50"/>
      <c r="R35" s="50"/>
      <c r="S35" s="50"/>
      <c r="T35" s="50"/>
      <c r="U35" s="50" t="s">
        <v>401</v>
      </c>
      <c r="V35" s="50"/>
      <c r="W35" s="50"/>
      <c r="X35" s="50"/>
      <c r="Y35" s="50"/>
      <c r="Z35" s="50"/>
      <c r="AA35" s="50">
        <v>200</v>
      </c>
      <c r="AB35" s="50"/>
      <c r="AC35" s="50"/>
      <c r="AD35" s="50"/>
      <c r="AE35" s="50"/>
      <c r="AF35" s="50">
        <v>50</v>
      </c>
      <c r="AG35" s="50"/>
      <c r="AH35" s="50"/>
      <c r="AI35" s="50"/>
      <c r="AJ35" s="50"/>
      <c r="AK35" s="44">
        <f t="shared" si="0"/>
        <v>420</v>
      </c>
    </row>
    <row r="36" spans="1:37" ht="30" customHeight="1">
      <c r="A36" s="44">
        <v>35</v>
      </c>
      <c r="B36" s="56" t="s">
        <v>262</v>
      </c>
      <c r="C36" s="56" t="s">
        <v>319</v>
      </c>
      <c r="D36" s="57">
        <v>13.5</v>
      </c>
      <c r="E36" s="50"/>
      <c r="F36" s="50"/>
      <c r="G36" s="50"/>
      <c r="H36" s="50" t="s">
        <v>401</v>
      </c>
      <c r="I36" s="50"/>
      <c r="J36" s="50"/>
      <c r="K36" s="50"/>
      <c r="L36" s="50"/>
      <c r="M36" s="50"/>
      <c r="N36" s="50"/>
      <c r="O36" s="50">
        <v>25</v>
      </c>
      <c r="P36" s="50"/>
      <c r="Q36" s="50"/>
      <c r="R36" s="50"/>
      <c r="S36" s="50"/>
      <c r="T36" s="50"/>
      <c r="U36" s="50" t="s">
        <v>401</v>
      </c>
      <c r="V36" s="50"/>
      <c r="W36" s="50"/>
      <c r="X36" s="50"/>
      <c r="Y36" s="50"/>
      <c r="Z36" s="50" t="s">
        <v>401</v>
      </c>
      <c r="AA36" s="50"/>
      <c r="AB36" s="50"/>
      <c r="AC36" s="50"/>
      <c r="AD36" s="50"/>
      <c r="AE36" s="50"/>
      <c r="AF36" s="50"/>
      <c r="AG36" s="50"/>
      <c r="AH36" s="50"/>
      <c r="AI36" s="50"/>
      <c r="AJ36" s="50"/>
      <c r="AK36" s="44">
        <f t="shared" si="0"/>
        <v>25</v>
      </c>
    </row>
    <row r="37" spans="1:37" ht="30" customHeight="1">
      <c r="A37" s="44">
        <v>36</v>
      </c>
      <c r="B37" s="58" t="s">
        <v>320</v>
      </c>
      <c r="C37" s="50" t="s">
        <v>396</v>
      </c>
      <c r="D37" s="59">
        <v>3.38</v>
      </c>
      <c r="E37" s="50">
        <v>1300</v>
      </c>
      <c r="F37" s="50"/>
      <c r="G37" s="50" t="s">
        <v>401</v>
      </c>
      <c r="H37" s="50"/>
      <c r="I37" s="50"/>
      <c r="J37" s="50"/>
      <c r="K37" s="50"/>
      <c r="L37" s="50" t="s">
        <v>401</v>
      </c>
      <c r="M37" s="50"/>
      <c r="N37" s="50"/>
      <c r="O37" s="50">
        <v>8585</v>
      </c>
      <c r="P37" s="50"/>
      <c r="Q37" s="50">
        <v>500</v>
      </c>
      <c r="R37" s="50"/>
      <c r="S37" s="50" t="s">
        <v>401</v>
      </c>
      <c r="T37" s="50">
        <v>500</v>
      </c>
      <c r="U37" s="50"/>
      <c r="V37" s="50" t="s">
        <v>401</v>
      </c>
      <c r="W37" s="50" t="s">
        <v>401</v>
      </c>
      <c r="X37" s="50"/>
      <c r="Y37" s="50" t="s">
        <v>401</v>
      </c>
      <c r="Z37" s="50"/>
      <c r="AA37" s="50"/>
      <c r="AB37" s="50"/>
      <c r="AC37" s="50"/>
      <c r="AD37" s="50" t="s">
        <v>401</v>
      </c>
      <c r="AE37" s="50"/>
      <c r="AF37" s="50" t="s">
        <v>401</v>
      </c>
      <c r="AG37" s="50"/>
      <c r="AH37" s="50" t="s">
        <v>401</v>
      </c>
      <c r="AI37" s="50">
        <v>200</v>
      </c>
      <c r="AJ37" s="50"/>
      <c r="AK37" s="44">
        <f t="shared" si="0"/>
        <v>11085</v>
      </c>
    </row>
    <row r="38" spans="1:37" ht="30" customHeight="1">
      <c r="A38" s="44">
        <v>37</v>
      </c>
      <c r="B38" s="58" t="s">
        <v>296</v>
      </c>
      <c r="C38" s="50" t="s">
        <v>397</v>
      </c>
      <c r="D38" s="59">
        <v>5.33</v>
      </c>
      <c r="E38" s="50"/>
      <c r="F38" s="50"/>
      <c r="G38" s="50"/>
      <c r="H38" s="50" t="s">
        <v>401</v>
      </c>
      <c r="I38" s="50"/>
      <c r="J38" s="50"/>
      <c r="K38" s="50"/>
      <c r="L38" s="50"/>
      <c r="M38" s="50"/>
      <c r="N38" s="50"/>
      <c r="O38" s="50">
        <v>750</v>
      </c>
      <c r="P38" s="50" t="s">
        <v>401</v>
      </c>
      <c r="Q38" s="50"/>
      <c r="R38" s="50"/>
      <c r="S38" s="50"/>
      <c r="T38" s="50">
        <v>200</v>
      </c>
      <c r="U38" s="50" t="s">
        <v>401</v>
      </c>
      <c r="V38" s="50"/>
      <c r="W38" s="50"/>
      <c r="X38" s="50"/>
      <c r="Y38" s="50"/>
      <c r="Z38" s="50" t="s">
        <v>401</v>
      </c>
      <c r="AA38" s="50"/>
      <c r="AB38" s="50" t="s">
        <v>401</v>
      </c>
      <c r="AC38" s="50"/>
      <c r="AD38" s="50"/>
      <c r="AE38" s="50"/>
      <c r="AF38" s="50"/>
      <c r="AG38" s="50"/>
      <c r="AH38" s="50"/>
      <c r="AI38" s="50"/>
      <c r="AJ38" s="50"/>
      <c r="AK38" s="44">
        <f t="shared" si="0"/>
        <v>950</v>
      </c>
    </row>
    <row r="39" spans="1:37" s="49" customFormat="1" ht="30" customHeight="1">
      <c r="A39" s="44">
        <v>38</v>
      </c>
      <c r="B39" s="54" t="s">
        <v>409</v>
      </c>
      <c r="C39" s="54" t="s">
        <v>413</v>
      </c>
      <c r="D39" s="55">
        <v>3.92</v>
      </c>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v>1000</v>
      </c>
      <c r="AF39" s="50"/>
      <c r="AG39" s="50"/>
      <c r="AH39" s="50"/>
      <c r="AI39" s="50"/>
      <c r="AJ39" s="50"/>
      <c r="AK39" s="44">
        <f t="shared" si="0"/>
        <v>1000</v>
      </c>
    </row>
    <row r="40" spans="1:37" s="49" customFormat="1" ht="30" customHeight="1">
      <c r="A40" s="44">
        <v>39</v>
      </c>
      <c r="B40" s="54" t="s">
        <v>410</v>
      </c>
      <c r="C40" s="54" t="s">
        <v>414</v>
      </c>
      <c r="D40" s="55">
        <v>4.42</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v>1000</v>
      </c>
      <c r="AF40" s="50"/>
      <c r="AG40" s="50"/>
      <c r="AH40" s="50"/>
      <c r="AI40" s="50"/>
      <c r="AJ40" s="50"/>
      <c r="AK40" s="44">
        <f t="shared" si="0"/>
        <v>1000</v>
      </c>
    </row>
    <row r="41" spans="1:37" ht="30" customHeight="1">
      <c r="A41" s="44">
        <v>40</v>
      </c>
      <c r="B41" s="52" t="s">
        <v>263</v>
      </c>
      <c r="C41" s="52" t="s">
        <v>394</v>
      </c>
      <c r="D41" s="53">
        <v>10.5</v>
      </c>
      <c r="E41" s="50"/>
      <c r="F41" s="50" t="s">
        <v>401</v>
      </c>
      <c r="G41" s="50"/>
      <c r="H41" s="50"/>
      <c r="I41" s="50"/>
      <c r="J41" s="50"/>
      <c r="K41" s="50"/>
      <c r="L41" s="50" t="s">
        <v>401</v>
      </c>
      <c r="M41" s="50" t="s">
        <v>401</v>
      </c>
      <c r="N41" s="50" t="s">
        <v>401</v>
      </c>
      <c r="O41" s="50"/>
      <c r="P41" s="50"/>
      <c r="Q41" s="50"/>
      <c r="R41" s="50"/>
      <c r="S41" s="50" t="s">
        <v>401</v>
      </c>
      <c r="T41" s="50">
        <v>100</v>
      </c>
      <c r="U41" s="50"/>
      <c r="V41" s="50"/>
      <c r="W41" s="50"/>
      <c r="X41" s="50"/>
      <c r="Y41" s="50"/>
      <c r="Z41" s="50">
        <v>20</v>
      </c>
      <c r="AA41" s="50">
        <v>100</v>
      </c>
      <c r="AB41" s="50">
        <v>100</v>
      </c>
      <c r="AC41" s="50"/>
      <c r="AD41" s="50"/>
      <c r="AE41" s="50"/>
      <c r="AF41" s="50"/>
      <c r="AG41" s="50"/>
      <c r="AH41" s="50" t="s">
        <v>401</v>
      </c>
      <c r="AI41" s="50" t="s">
        <v>401</v>
      </c>
      <c r="AJ41" s="50">
        <v>30</v>
      </c>
      <c r="AK41" s="44">
        <f t="shared" si="0"/>
        <v>350</v>
      </c>
    </row>
    <row r="42" spans="1:37" ht="30" customHeight="1">
      <c r="A42" s="44">
        <v>41</v>
      </c>
      <c r="B42" s="54" t="s">
        <v>264</v>
      </c>
      <c r="C42" s="54" t="s">
        <v>321</v>
      </c>
      <c r="D42" s="55">
        <v>250</v>
      </c>
      <c r="E42" s="50"/>
      <c r="F42" s="50"/>
      <c r="G42" s="50"/>
      <c r="H42" s="50" t="s">
        <v>401</v>
      </c>
      <c r="I42" s="50"/>
      <c r="J42" s="50"/>
      <c r="K42" s="50"/>
      <c r="L42" s="50"/>
      <c r="M42" s="50"/>
      <c r="N42" s="50"/>
      <c r="O42" s="50">
        <v>5</v>
      </c>
      <c r="P42" s="50"/>
      <c r="Q42" s="50"/>
      <c r="R42" s="50"/>
      <c r="S42" s="50"/>
      <c r="T42" s="50"/>
      <c r="U42" s="50" t="s">
        <v>401</v>
      </c>
      <c r="V42" s="50"/>
      <c r="W42" s="50"/>
      <c r="X42" s="50"/>
      <c r="Y42" s="50"/>
      <c r="Z42" s="50" t="s">
        <v>401</v>
      </c>
      <c r="AA42" s="50"/>
      <c r="AB42" s="50"/>
      <c r="AC42" s="50"/>
      <c r="AD42" s="50"/>
      <c r="AE42" s="50"/>
      <c r="AF42" s="50"/>
      <c r="AG42" s="50"/>
      <c r="AH42" s="50"/>
      <c r="AI42" s="50"/>
      <c r="AJ42" s="50"/>
      <c r="AK42" s="44">
        <f t="shared" si="0"/>
        <v>5</v>
      </c>
    </row>
    <row r="43" spans="1:37" ht="30" customHeight="1">
      <c r="A43" s="44">
        <v>42</v>
      </c>
      <c r="B43" s="58" t="s">
        <v>265</v>
      </c>
      <c r="C43" s="58" t="s">
        <v>322</v>
      </c>
      <c r="D43" s="60">
        <v>14</v>
      </c>
      <c r="E43" s="50" t="s">
        <v>401</v>
      </c>
      <c r="F43" s="50" t="s">
        <v>401</v>
      </c>
      <c r="G43" s="50">
        <v>2000</v>
      </c>
      <c r="H43" s="50">
        <v>570</v>
      </c>
      <c r="I43" s="50"/>
      <c r="J43" s="50" t="s">
        <v>401</v>
      </c>
      <c r="K43" s="50">
        <v>500</v>
      </c>
      <c r="L43" s="50" t="s">
        <v>401</v>
      </c>
      <c r="M43" s="50" t="s">
        <v>401</v>
      </c>
      <c r="N43" s="50" t="s">
        <v>401</v>
      </c>
      <c r="O43" s="50">
        <v>750</v>
      </c>
      <c r="P43" s="50"/>
      <c r="Q43" s="50"/>
      <c r="R43" s="50"/>
      <c r="S43" s="50"/>
      <c r="T43" s="50" t="s">
        <v>401</v>
      </c>
      <c r="U43" s="50"/>
      <c r="V43" s="50" t="s">
        <v>401</v>
      </c>
      <c r="W43" s="50"/>
      <c r="X43" s="50"/>
      <c r="Y43" s="50"/>
      <c r="Z43" s="50"/>
      <c r="AA43" s="50"/>
      <c r="AB43" s="50"/>
      <c r="AC43" s="50" t="s">
        <v>401</v>
      </c>
      <c r="AD43" s="50" t="s">
        <v>401</v>
      </c>
      <c r="AE43" s="50"/>
      <c r="AF43" s="50" t="s">
        <v>401</v>
      </c>
      <c r="AG43" s="50"/>
      <c r="AH43" s="50"/>
      <c r="AI43" s="50" t="s">
        <v>401</v>
      </c>
      <c r="AJ43" s="50"/>
      <c r="AK43" s="44">
        <f t="shared" si="0"/>
        <v>3820</v>
      </c>
    </row>
    <row r="44" spans="1:37" ht="30" customHeight="1">
      <c r="A44" s="44">
        <v>43</v>
      </c>
      <c r="B44" s="52" t="s">
        <v>266</v>
      </c>
      <c r="C44" s="52" t="s">
        <v>395</v>
      </c>
      <c r="D44" s="53">
        <v>8.18</v>
      </c>
      <c r="E44" s="50"/>
      <c r="F44" s="50">
        <v>500</v>
      </c>
      <c r="G44" s="50"/>
      <c r="H44" s="50"/>
      <c r="I44" s="50">
        <v>400</v>
      </c>
      <c r="J44" s="50">
        <v>100</v>
      </c>
      <c r="K44" s="50"/>
      <c r="L44" s="50"/>
      <c r="M44" s="50"/>
      <c r="N44" s="50"/>
      <c r="O44" s="50">
        <v>300</v>
      </c>
      <c r="P44" s="50" t="s">
        <v>401</v>
      </c>
      <c r="Q44" s="50"/>
      <c r="R44" s="50"/>
      <c r="S44" s="50"/>
      <c r="T44" s="50"/>
      <c r="U44" s="50" t="s">
        <v>401</v>
      </c>
      <c r="V44" s="50"/>
      <c r="W44" s="50"/>
      <c r="X44" s="50"/>
      <c r="Y44" s="50"/>
      <c r="Z44" s="50">
        <v>1000</v>
      </c>
      <c r="AA44" s="50"/>
      <c r="AB44" s="50">
        <v>200</v>
      </c>
      <c r="AC44" s="50"/>
      <c r="AD44" s="50"/>
      <c r="AE44" s="50"/>
      <c r="AF44" s="50">
        <v>100</v>
      </c>
      <c r="AG44" s="50"/>
      <c r="AH44" s="50"/>
      <c r="AI44" s="50"/>
      <c r="AJ44" s="50"/>
      <c r="AK44" s="44">
        <f t="shared" si="0"/>
        <v>2600</v>
      </c>
    </row>
    <row r="45" spans="1:37" ht="30" customHeight="1">
      <c r="A45" s="44">
        <v>44</v>
      </c>
      <c r="B45" s="54" t="s">
        <v>323</v>
      </c>
      <c r="C45" s="54" t="s">
        <v>324</v>
      </c>
      <c r="D45" s="55">
        <v>88.7</v>
      </c>
      <c r="E45" s="50" t="s">
        <v>401</v>
      </c>
      <c r="F45" s="50" t="s">
        <v>401</v>
      </c>
      <c r="G45" s="50" t="s">
        <v>401</v>
      </c>
      <c r="H45" s="50"/>
      <c r="I45" s="50" t="s">
        <v>401</v>
      </c>
      <c r="J45" s="50" t="s">
        <v>401</v>
      </c>
      <c r="K45" s="50"/>
      <c r="L45" s="50" t="s">
        <v>401</v>
      </c>
      <c r="M45" s="50" t="s">
        <v>401</v>
      </c>
      <c r="N45" s="50" t="s">
        <v>401</v>
      </c>
      <c r="O45" s="50" t="s">
        <v>401</v>
      </c>
      <c r="P45" s="50" t="s">
        <v>401</v>
      </c>
      <c r="Q45" s="50"/>
      <c r="R45" s="50"/>
      <c r="S45" s="50" t="s">
        <v>401</v>
      </c>
      <c r="T45" s="50">
        <v>20</v>
      </c>
      <c r="U45" s="50"/>
      <c r="V45" s="50" t="s">
        <v>401</v>
      </c>
      <c r="W45" s="50" t="s">
        <v>401</v>
      </c>
      <c r="X45" s="50" t="s">
        <v>401</v>
      </c>
      <c r="Y45" s="50" t="s">
        <v>401</v>
      </c>
      <c r="Z45" s="50"/>
      <c r="AA45" s="50"/>
      <c r="AB45" s="50"/>
      <c r="AC45" s="50" t="s">
        <v>401</v>
      </c>
      <c r="AD45" s="50" t="s">
        <v>401</v>
      </c>
      <c r="AE45" s="50"/>
      <c r="AF45" s="50"/>
      <c r="AG45" s="50"/>
      <c r="AH45" s="50"/>
      <c r="AI45" s="50" t="s">
        <v>401</v>
      </c>
      <c r="AJ45" s="50"/>
      <c r="AK45" s="44">
        <f t="shared" si="0"/>
        <v>20</v>
      </c>
    </row>
    <row r="46" spans="1:37" ht="30" customHeight="1">
      <c r="A46" s="44">
        <v>45</v>
      </c>
      <c r="B46" s="54" t="s">
        <v>267</v>
      </c>
      <c r="C46" s="54" t="s">
        <v>325</v>
      </c>
      <c r="D46" s="55">
        <v>169.5</v>
      </c>
      <c r="E46" s="50" t="s">
        <v>401</v>
      </c>
      <c r="F46" s="50" t="s">
        <v>401</v>
      </c>
      <c r="G46" s="50"/>
      <c r="H46" s="50" t="s">
        <v>401</v>
      </c>
      <c r="I46" s="50" t="s">
        <v>401</v>
      </c>
      <c r="J46" s="50" t="s">
        <v>401</v>
      </c>
      <c r="K46" s="50" t="s">
        <v>401</v>
      </c>
      <c r="L46" s="50" t="s">
        <v>401</v>
      </c>
      <c r="M46" s="50" t="s">
        <v>401</v>
      </c>
      <c r="N46" s="50" t="s">
        <v>401</v>
      </c>
      <c r="O46" s="50">
        <v>5</v>
      </c>
      <c r="P46" s="50" t="s">
        <v>401</v>
      </c>
      <c r="Q46" s="50"/>
      <c r="R46" s="50"/>
      <c r="S46" s="50" t="s">
        <v>401</v>
      </c>
      <c r="T46" s="50" t="s">
        <v>401</v>
      </c>
      <c r="U46" s="50" t="s">
        <v>401</v>
      </c>
      <c r="V46" s="50" t="s">
        <v>401</v>
      </c>
      <c r="W46" s="50" t="s">
        <v>401</v>
      </c>
      <c r="X46" s="50" t="s">
        <v>401</v>
      </c>
      <c r="Y46" s="50" t="s">
        <v>401</v>
      </c>
      <c r="Z46" s="50" t="s">
        <v>401</v>
      </c>
      <c r="AA46" s="50"/>
      <c r="AB46" s="50" t="s">
        <v>401</v>
      </c>
      <c r="AC46" s="50" t="s">
        <v>401</v>
      </c>
      <c r="AD46" s="50" t="s">
        <v>401</v>
      </c>
      <c r="AE46" s="50"/>
      <c r="AF46" s="50" t="s">
        <v>401</v>
      </c>
      <c r="AG46" s="50"/>
      <c r="AH46" s="50" t="s">
        <v>401</v>
      </c>
      <c r="AI46" s="50" t="s">
        <v>401</v>
      </c>
      <c r="AJ46" s="50"/>
      <c r="AK46" s="44">
        <f t="shared" si="0"/>
        <v>5</v>
      </c>
    </row>
    <row r="47" spans="1:37" ht="30" customHeight="1">
      <c r="A47" s="44">
        <v>46</v>
      </c>
      <c r="B47" s="54" t="s">
        <v>268</v>
      </c>
      <c r="C47" s="54" t="s">
        <v>326</v>
      </c>
      <c r="D47" s="55">
        <v>146.11</v>
      </c>
      <c r="E47" s="50"/>
      <c r="F47" s="50"/>
      <c r="G47" s="50"/>
      <c r="H47" s="50" t="s">
        <v>401</v>
      </c>
      <c r="I47" s="50"/>
      <c r="J47" s="50"/>
      <c r="K47" s="50"/>
      <c r="L47" s="50"/>
      <c r="M47" s="50"/>
      <c r="N47" s="50"/>
      <c r="O47" s="50">
        <v>75</v>
      </c>
      <c r="P47" s="50"/>
      <c r="Q47" s="50"/>
      <c r="R47" s="50"/>
      <c r="S47" s="50"/>
      <c r="T47" s="50"/>
      <c r="U47" s="50" t="s">
        <v>401</v>
      </c>
      <c r="V47" s="50"/>
      <c r="W47" s="50"/>
      <c r="X47" s="50"/>
      <c r="Y47" s="50"/>
      <c r="Z47" s="50"/>
      <c r="AA47" s="50"/>
      <c r="AB47" s="50" t="s">
        <v>401</v>
      </c>
      <c r="AC47" s="50"/>
      <c r="AD47" s="50"/>
      <c r="AE47" s="50"/>
      <c r="AF47" s="50"/>
      <c r="AG47" s="50"/>
      <c r="AH47" s="50"/>
      <c r="AI47" s="50"/>
      <c r="AJ47" s="50"/>
      <c r="AK47" s="44">
        <f t="shared" si="0"/>
        <v>75</v>
      </c>
    </row>
    <row r="48" spans="1:37" ht="30" customHeight="1">
      <c r="A48" s="44">
        <v>47</v>
      </c>
      <c r="B48" s="54" t="s">
        <v>269</v>
      </c>
      <c r="C48" s="54" t="s">
        <v>327</v>
      </c>
      <c r="D48" s="61">
        <v>88.96</v>
      </c>
      <c r="E48" s="50" t="s">
        <v>401</v>
      </c>
      <c r="F48" s="50" t="s">
        <v>401</v>
      </c>
      <c r="G48" s="50"/>
      <c r="H48" s="50" t="s">
        <v>401</v>
      </c>
      <c r="I48" s="50"/>
      <c r="J48" s="50" t="s">
        <v>401</v>
      </c>
      <c r="K48" s="50" t="s">
        <v>401</v>
      </c>
      <c r="L48" s="50" t="s">
        <v>401</v>
      </c>
      <c r="M48" s="50" t="s">
        <v>401</v>
      </c>
      <c r="N48" s="50" t="s">
        <v>401</v>
      </c>
      <c r="O48" s="50">
        <v>5</v>
      </c>
      <c r="P48" s="50" t="s">
        <v>401</v>
      </c>
      <c r="Q48" s="50"/>
      <c r="R48" s="50"/>
      <c r="S48" s="50" t="s">
        <v>401</v>
      </c>
      <c r="T48" s="50" t="s">
        <v>401</v>
      </c>
      <c r="U48" s="50" t="s">
        <v>401</v>
      </c>
      <c r="V48" s="50" t="s">
        <v>401</v>
      </c>
      <c r="W48" s="50" t="s">
        <v>401</v>
      </c>
      <c r="X48" s="50" t="s">
        <v>401</v>
      </c>
      <c r="Y48" s="50" t="s">
        <v>401</v>
      </c>
      <c r="Z48" s="50" t="s">
        <v>401</v>
      </c>
      <c r="AA48" s="50" t="s">
        <v>401</v>
      </c>
      <c r="AB48" s="50" t="s">
        <v>401</v>
      </c>
      <c r="AC48" s="50" t="s">
        <v>401</v>
      </c>
      <c r="AD48" s="50" t="s">
        <v>401</v>
      </c>
      <c r="AE48" s="50"/>
      <c r="AF48" s="50" t="s">
        <v>401</v>
      </c>
      <c r="AG48" s="50"/>
      <c r="AH48" s="50" t="s">
        <v>401</v>
      </c>
      <c r="AI48" s="50" t="s">
        <v>401</v>
      </c>
      <c r="AJ48" s="50"/>
      <c r="AK48" s="44">
        <f t="shared" si="0"/>
        <v>5</v>
      </c>
    </row>
    <row r="49" spans="1:37" ht="30" customHeight="1">
      <c r="A49" s="44">
        <v>48</v>
      </c>
      <c r="B49" s="54" t="s">
        <v>270</v>
      </c>
      <c r="C49" s="54" t="s">
        <v>328</v>
      </c>
      <c r="D49" s="62">
        <v>185</v>
      </c>
      <c r="E49" s="50"/>
      <c r="F49" s="50"/>
      <c r="G49" s="50"/>
      <c r="H49" s="50" t="s">
        <v>401</v>
      </c>
      <c r="I49" s="50"/>
      <c r="J49" s="50"/>
      <c r="K49" s="50"/>
      <c r="L49" s="50"/>
      <c r="M49" s="50"/>
      <c r="N49" s="50"/>
      <c r="O49" s="50"/>
      <c r="P49" s="50" t="s">
        <v>401</v>
      </c>
      <c r="Q49" s="50"/>
      <c r="R49" s="50"/>
      <c r="S49" s="50"/>
      <c r="T49" s="50">
        <v>20</v>
      </c>
      <c r="U49" s="50" t="s">
        <v>401</v>
      </c>
      <c r="V49" s="50"/>
      <c r="W49" s="50"/>
      <c r="X49" s="50"/>
      <c r="Y49" s="50"/>
      <c r="Z49" s="50" t="s">
        <v>401</v>
      </c>
      <c r="AA49" s="50"/>
      <c r="AB49" s="50" t="s">
        <v>401</v>
      </c>
      <c r="AC49" s="50"/>
      <c r="AD49" s="50"/>
      <c r="AE49" s="50"/>
      <c r="AF49" s="50"/>
      <c r="AG49" s="50"/>
      <c r="AH49" s="50"/>
      <c r="AI49" s="50"/>
      <c r="AJ49" s="50"/>
      <c r="AK49" s="44">
        <f t="shared" si="0"/>
        <v>20</v>
      </c>
    </row>
    <row r="50" spans="1:37" ht="30" customHeight="1">
      <c r="A50" s="44">
        <v>49</v>
      </c>
      <c r="B50" s="58" t="s">
        <v>329</v>
      </c>
      <c r="C50" s="58" t="s">
        <v>330</v>
      </c>
      <c r="D50" s="60">
        <v>12.1</v>
      </c>
      <c r="E50" s="50" t="s">
        <v>401</v>
      </c>
      <c r="F50" s="50" t="s">
        <v>401</v>
      </c>
      <c r="G50" s="50"/>
      <c r="H50" s="50"/>
      <c r="I50" s="50"/>
      <c r="J50" s="50">
        <v>80</v>
      </c>
      <c r="K50" s="50" t="s">
        <v>401</v>
      </c>
      <c r="L50" s="50" t="s">
        <v>401</v>
      </c>
      <c r="M50" s="50" t="s">
        <v>401</v>
      </c>
      <c r="N50" s="50" t="s">
        <v>401</v>
      </c>
      <c r="O50" s="50">
        <v>450</v>
      </c>
      <c r="P50" s="50" t="s">
        <v>401</v>
      </c>
      <c r="Q50" s="50"/>
      <c r="R50" s="50"/>
      <c r="S50" s="50" t="s">
        <v>401</v>
      </c>
      <c r="T50" s="50">
        <v>20</v>
      </c>
      <c r="U50" s="50"/>
      <c r="V50" s="50" t="s">
        <v>401</v>
      </c>
      <c r="W50" s="50"/>
      <c r="X50" s="50" t="s">
        <v>401</v>
      </c>
      <c r="Y50" s="50">
        <v>5</v>
      </c>
      <c r="Z50" s="50" t="s">
        <v>401</v>
      </c>
      <c r="AA50" s="50" t="s">
        <v>401</v>
      </c>
      <c r="AB50" s="50"/>
      <c r="AC50" s="50" t="s">
        <v>401</v>
      </c>
      <c r="AD50" s="50" t="s">
        <v>401</v>
      </c>
      <c r="AE50" s="50"/>
      <c r="AF50" s="50" t="s">
        <v>401</v>
      </c>
      <c r="AG50" s="50"/>
      <c r="AH50" s="50"/>
      <c r="AI50" s="50" t="s">
        <v>401</v>
      </c>
      <c r="AJ50" s="50"/>
      <c r="AK50" s="44">
        <f t="shared" si="0"/>
        <v>555</v>
      </c>
    </row>
    <row r="51" spans="1:37" ht="30" customHeight="1">
      <c r="A51" s="44">
        <v>50</v>
      </c>
      <c r="B51" s="58" t="s">
        <v>271</v>
      </c>
      <c r="C51" s="58" t="s">
        <v>331</v>
      </c>
      <c r="D51" s="60">
        <v>22.9887</v>
      </c>
      <c r="E51" s="50" t="s">
        <v>401</v>
      </c>
      <c r="F51" s="50" t="s">
        <v>401</v>
      </c>
      <c r="G51" s="50"/>
      <c r="H51" s="50">
        <v>10</v>
      </c>
      <c r="I51" s="50"/>
      <c r="J51" s="50" t="s">
        <v>401</v>
      </c>
      <c r="K51" s="50" t="s">
        <v>401</v>
      </c>
      <c r="L51" s="50" t="s">
        <v>401</v>
      </c>
      <c r="M51" s="50" t="s">
        <v>401</v>
      </c>
      <c r="N51" s="50" t="s">
        <v>401</v>
      </c>
      <c r="O51" s="50" t="s">
        <v>401</v>
      </c>
      <c r="P51" s="50" t="s">
        <v>401</v>
      </c>
      <c r="Q51" s="50"/>
      <c r="R51" s="50"/>
      <c r="S51" s="50" t="s">
        <v>401</v>
      </c>
      <c r="T51" s="50" t="s">
        <v>401</v>
      </c>
      <c r="U51" s="50" t="s">
        <v>401</v>
      </c>
      <c r="V51" s="50" t="s">
        <v>401</v>
      </c>
      <c r="W51" s="50" t="s">
        <v>401</v>
      </c>
      <c r="X51" s="50">
        <v>30</v>
      </c>
      <c r="Y51" s="50"/>
      <c r="Z51" s="50"/>
      <c r="AA51" s="50" t="s">
        <v>401</v>
      </c>
      <c r="AB51" s="50"/>
      <c r="AC51" s="50"/>
      <c r="AD51" s="50" t="s">
        <v>401</v>
      </c>
      <c r="AE51" s="50"/>
      <c r="AF51" s="50" t="s">
        <v>401</v>
      </c>
      <c r="AG51" s="50"/>
      <c r="AH51" s="50" t="s">
        <v>401</v>
      </c>
      <c r="AI51" s="50" t="s">
        <v>401</v>
      </c>
      <c r="AJ51" s="50"/>
      <c r="AK51" s="44">
        <f t="shared" si="0"/>
        <v>40</v>
      </c>
    </row>
    <row r="52" spans="1:37" ht="30" customHeight="1">
      <c r="A52" s="44">
        <v>51</v>
      </c>
      <c r="B52" s="58" t="s">
        <v>272</v>
      </c>
      <c r="C52" s="58" t="s">
        <v>332</v>
      </c>
      <c r="D52" s="60">
        <v>22.9887</v>
      </c>
      <c r="E52" s="50" t="s">
        <v>401</v>
      </c>
      <c r="F52" s="50" t="s">
        <v>401</v>
      </c>
      <c r="G52" s="50"/>
      <c r="H52" s="50">
        <v>10</v>
      </c>
      <c r="I52" s="50"/>
      <c r="J52" s="50" t="s">
        <v>401</v>
      </c>
      <c r="K52" s="50" t="s">
        <v>401</v>
      </c>
      <c r="L52" s="50" t="s">
        <v>401</v>
      </c>
      <c r="M52" s="50" t="s">
        <v>401</v>
      </c>
      <c r="N52" s="50" t="s">
        <v>401</v>
      </c>
      <c r="O52" s="50" t="s">
        <v>401</v>
      </c>
      <c r="P52" s="50" t="s">
        <v>401</v>
      </c>
      <c r="Q52" s="50"/>
      <c r="R52" s="50"/>
      <c r="S52" s="50" t="s">
        <v>401</v>
      </c>
      <c r="T52" s="50" t="s">
        <v>401</v>
      </c>
      <c r="U52" s="50" t="s">
        <v>401</v>
      </c>
      <c r="V52" s="50" t="s">
        <v>401</v>
      </c>
      <c r="W52" s="50"/>
      <c r="X52" s="50"/>
      <c r="Y52" s="50"/>
      <c r="Z52" s="50"/>
      <c r="AA52" s="50" t="s">
        <v>401</v>
      </c>
      <c r="AB52" s="50"/>
      <c r="AC52" s="50"/>
      <c r="AD52" s="50" t="s">
        <v>401</v>
      </c>
      <c r="AE52" s="50"/>
      <c r="AF52" s="50" t="s">
        <v>401</v>
      </c>
      <c r="AG52" s="50"/>
      <c r="AH52" s="50" t="s">
        <v>401</v>
      </c>
      <c r="AI52" s="50" t="s">
        <v>401</v>
      </c>
      <c r="AJ52" s="50"/>
      <c r="AK52" s="44">
        <f t="shared" si="0"/>
        <v>10</v>
      </c>
    </row>
    <row r="53" spans="1:37" ht="30" customHeight="1">
      <c r="A53" s="44">
        <v>52</v>
      </c>
      <c r="B53" s="58" t="s">
        <v>273</v>
      </c>
      <c r="C53" s="58" t="s">
        <v>333</v>
      </c>
      <c r="D53" s="60">
        <v>22.9887</v>
      </c>
      <c r="E53" s="50" t="s">
        <v>401</v>
      </c>
      <c r="F53" s="50" t="s">
        <v>401</v>
      </c>
      <c r="G53" s="50"/>
      <c r="H53" s="50">
        <v>10</v>
      </c>
      <c r="I53" s="50">
        <v>300</v>
      </c>
      <c r="J53" s="50"/>
      <c r="K53" s="50" t="s">
        <v>401</v>
      </c>
      <c r="L53" s="50" t="s">
        <v>401</v>
      </c>
      <c r="M53" s="50" t="s">
        <v>401</v>
      </c>
      <c r="N53" s="50" t="s">
        <v>401</v>
      </c>
      <c r="O53" s="50" t="s">
        <v>401</v>
      </c>
      <c r="P53" s="50"/>
      <c r="Q53" s="50"/>
      <c r="R53" s="50"/>
      <c r="S53" s="50" t="s">
        <v>401</v>
      </c>
      <c r="T53" s="50" t="s">
        <v>401</v>
      </c>
      <c r="U53" s="50" t="s">
        <v>401</v>
      </c>
      <c r="V53" s="50" t="s">
        <v>401</v>
      </c>
      <c r="W53" s="50" t="s">
        <v>401</v>
      </c>
      <c r="X53" s="50"/>
      <c r="Y53" s="50"/>
      <c r="Z53" s="50"/>
      <c r="AA53" s="50" t="s">
        <v>401</v>
      </c>
      <c r="AB53" s="50">
        <v>100</v>
      </c>
      <c r="AC53" s="50" t="s">
        <v>401</v>
      </c>
      <c r="AD53" s="50" t="s">
        <v>401</v>
      </c>
      <c r="AE53" s="50"/>
      <c r="AF53" s="50" t="s">
        <v>401</v>
      </c>
      <c r="AG53" s="50"/>
      <c r="AH53" s="50" t="s">
        <v>401</v>
      </c>
      <c r="AI53" s="50" t="s">
        <v>401</v>
      </c>
      <c r="AJ53" s="50"/>
      <c r="AK53" s="44">
        <f t="shared" si="0"/>
        <v>410</v>
      </c>
    </row>
    <row r="54" spans="1:37" ht="30" customHeight="1">
      <c r="A54" s="44">
        <v>53</v>
      </c>
      <c r="B54" s="58" t="s">
        <v>274</v>
      </c>
      <c r="C54" s="58" t="s">
        <v>334</v>
      </c>
      <c r="D54" s="60">
        <v>22.9887</v>
      </c>
      <c r="E54" s="50" t="s">
        <v>401</v>
      </c>
      <c r="F54" s="50" t="s">
        <v>401</v>
      </c>
      <c r="G54" s="50" t="s">
        <v>401</v>
      </c>
      <c r="H54" s="50" t="s">
        <v>401</v>
      </c>
      <c r="I54" s="50"/>
      <c r="J54" s="50" t="s">
        <v>401</v>
      </c>
      <c r="K54" s="50" t="s">
        <v>401</v>
      </c>
      <c r="L54" s="50" t="s">
        <v>401</v>
      </c>
      <c r="M54" s="50" t="s">
        <v>401</v>
      </c>
      <c r="N54" s="50" t="s">
        <v>401</v>
      </c>
      <c r="O54" s="50" t="s">
        <v>401</v>
      </c>
      <c r="P54" s="50"/>
      <c r="Q54" s="50"/>
      <c r="R54" s="50"/>
      <c r="S54" s="50" t="s">
        <v>401</v>
      </c>
      <c r="T54" s="50" t="s">
        <v>401</v>
      </c>
      <c r="U54" s="50" t="s">
        <v>401</v>
      </c>
      <c r="V54" s="50" t="s">
        <v>401</v>
      </c>
      <c r="W54" s="50" t="s">
        <v>401</v>
      </c>
      <c r="X54" s="50"/>
      <c r="Y54" s="50"/>
      <c r="Z54" s="50" t="s">
        <v>401</v>
      </c>
      <c r="AA54" s="50" t="s">
        <v>401</v>
      </c>
      <c r="AB54" s="50">
        <v>100</v>
      </c>
      <c r="AC54" s="50" t="s">
        <v>401</v>
      </c>
      <c r="AD54" s="50" t="s">
        <v>401</v>
      </c>
      <c r="AE54" s="50"/>
      <c r="AF54" s="50" t="s">
        <v>401</v>
      </c>
      <c r="AG54" s="50"/>
      <c r="AH54" s="50" t="s">
        <v>401</v>
      </c>
      <c r="AI54" s="50" t="s">
        <v>401</v>
      </c>
      <c r="AJ54" s="50"/>
      <c r="AK54" s="44">
        <f t="shared" si="0"/>
        <v>100</v>
      </c>
    </row>
    <row r="55" spans="1:37" ht="30" customHeight="1">
      <c r="A55" s="44">
        <v>54</v>
      </c>
      <c r="B55" s="58" t="s">
        <v>275</v>
      </c>
      <c r="C55" s="58" t="s">
        <v>275</v>
      </c>
      <c r="D55" s="60">
        <v>67.5</v>
      </c>
      <c r="E55" s="50"/>
      <c r="F55" s="50"/>
      <c r="G55" s="50"/>
      <c r="H55" s="50" t="s">
        <v>401</v>
      </c>
      <c r="I55" s="50"/>
      <c r="J55" s="50"/>
      <c r="K55" s="50"/>
      <c r="L55" s="50"/>
      <c r="M55" s="50"/>
      <c r="N55" s="50"/>
      <c r="O55" s="50">
        <v>5</v>
      </c>
      <c r="P55" s="50"/>
      <c r="Q55" s="50"/>
      <c r="R55" s="50"/>
      <c r="S55" s="50"/>
      <c r="T55" s="50"/>
      <c r="U55" s="50" t="s">
        <v>401</v>
      </c>
      <c r="V55" s="50"/>
      <c r="W55" s="50"/>
      <c r="X55" s="50"/>
      <c r="Y55" s="50"/>
      <c r="Z55" s="50" t="s">
        <v>401</v>
      </c>
      <c r="AA55" s="50"/>
      <c r="AB55" s="50" t="s">
        <v>401</v>
      </c>
      <c r="AC55" s="50"/>
      <c r="AD55" s="50"/>
      <c r="AE55" s="50"/>
      <c r="AF55" s="50"/>
      <c r="AG55" s="50"/>
      <c r="AH55" s="50"/>
      <c r="AI55" s="50"/>
      <c r="AJ55" s="50"/>
      <c r="AK55" s="44">
        <f t="shared" si="0"/>
        <v>5</v>
      </c>
    </row>
    <row r="56" spans="1:37" ht="30" customHeight="1">
      <c r="A56" s="44">
        <v>55</v>
      </c>
      <c r="B56" s="58" t="s">
        <v>276</v>
      </c>
      <c r="C56" s="58" t="s">
        <v>276</v>
      </c>
      <c r="D56" s="60">
        <v>67.5</v>
      </c>
      <c r="E56" s="50"/>
      <c r="F56" s="50"/>
      <c r="G56" s="50"/>
      <c r="H56" s="50" t="s">
        <v>401</v>
      </c>
      <c r="I56" s="50"/>
      <c r="J56" s="50"/>
      <c r="K56" s="50"/>
      <c r="L56" s="50"/>
      <c r="M56" s="50"/>
      <c r="N56" s="50"/>
      <c r="O56" s="50">
        <v>5</v>
      </c>
      <c r="P56" s="50"/>
      <c r="Q56" s="50"/>
      <c r="R56" s="50"/>
      <c r="S56" s="50"/>
      <c r="T56" s="50"/>
      <c r="U56" s="50" t="s">
        <v>401</v>
      </c>
      <c r="V56" s="50"/>
      <c r="W56" s="50"/>
      <c r="X56" s="50"/>
      <c r="Y56" s="50"/>
      <c r="Z56" s="50" t="s">
        <v>401</v>
      </c>
      <c r="AA56" s="50"/>
      <c r="AB56" s="50" t="s">
        <v>401</v>
      </c>
      <c r="AC56" s="50"/>
      <c r="AD56" s="50"/>
      <c r="AE56" s="50"/>
      <c r="AF56" s="50"/>
      <c r="AG56" s="50"/>
      <c r="AH56" s="50"/>
      <c r="AI56" s="50"/>
      <c r="AJ56" s="50"/>
      <c r="AK56" s="44">
        <f t="shared" si="0"/>
        <v>5</v>
      </c>
    </row>
    <row r="57" spans="1:37" ht="30" customHeight="1">
      <c r="A57" s="44">
        <v>56</v>
      </c>
      <c r="B57" s="58" t="s">
        <v>277</v>
      </c>
      <c r="C57" s="58" t="s">
        <v>277</v>
      </c>
      <c r="D57" s="60">
        <v>67.5</v>
      </c>
      <c r="E57" s="50"/>
      <c r="F57" s="50"/>
      <c r="G57" s="50"/>
      <c r="H57" s="50" t="s">
        <v>401</v>
      </c>
      <c r="I57" s="50"/>
      <c r="J57" s="50"/>
      <c r="K57" s="50"/>
      <c r="L57" s="50"/>
      <c r="M57" s="50"/>
      <c r="N57" s="50"/>
      <c r="O57" s="50">
        <v>5</v>
      </c>
      <c r="P57" s="50"/>
      <c r="Q57" s="50"/>
      <c r="R57" s="50"/>
      <c r="S57" s="50"/>
      <c r="T57" s="50"/>
      <c r="U57" s="50" t="s">
        <v>401</v>
      </c>
      <c r="V57" s="50"/>
      <c r="W57" s="50"/>
      <c r="X57" s="50"/>
      <c r="Y57" s="50"/>
      <c r="Z57" s="50" t="s">
        <v>401</v>
      </c>
      <c r="AA57" s="50"/>
      <c r="AB57" s="50" t="s">
        <v>401</v>
      </c>
      <c r="AC57" s="50"/>
      <c r="AD57" s="50"/>
      <c r="AE57" s="50"/>
      <c r="AF57" s="50"/>
      <c r="AG57" s="50"/>
      <c r="AH57" s="50"/>
      <c r="AI57" s="50"/>
      <c r="AJ57" s="50"/>
      <c r="AK57" s="44">
        <f t="shared" si="0"/>
        <v>5</v>
      </c>
    </row>
    <row r="58" spans="1:37" ht="30" customHeight="1">
      <c r="A58" s="44">
        <v>57</v>
      </c>
      <c r="B58" s="54" t="s">
        <v>336</v>
      </c>
      <c r="C58" s="54" t="s">
        <v>352</v>
      </c>
      <c r="D58" s="55">
        <v>7.5234</v>
      </c>
      <c r="E58" s="50"/>
      <c r="F58" s="50"/>
      <c r="G58" s="50"/>
      <c r="H58" s="50" t="s">
        <v>401</v>
      </c>
      <c r="I58" s="50"/>
      <c r="J58" s="50"/>
      <c r="K58" s="50"/>
      <c r="L58" s="50"/>
      <c r="M58" s="50"/>
      <c r="N58" s="50"/>
      <c r="O58" s="50"/>
      <c r="P58" s="50" t="s">
        <v>401</v>
      </c>
      <c r="Q58" s="50"/>
      <c r="R58" s="50"/>
      <c r="S58" s="50"/>
      <c r="T58" s="50">
        <v>5</v>
      </c>
      <c r="U58" s="50" t="s">
        <v>401</v>
      </c>
      <c r="V58" s="50"/>
      <c r="W58" s="50"/>
      <c r="X58" s="50"/>
      <c r="Y58" s="50"/>
      <c r="Z58" s="50" t="s">
        <v>401</v>
      </c>
      <c r="AA58" s="50"/>
      <c r="AB58" s="50" t="s">
        <v>401</v>
      </c>
      <c r="AC58" s="50"/>
      <c r="AD58" s="50"/>
      <c r="AE58" s="50"/>
      <c r="AF58" s="50"/>
      <c r="AG58" s="50"/>
      <c r="AH58" s="50"/>
      <c r="AI58" s="50"/>
      <c r="AJ58" s="50"/>
      <c r="AK58" s="44">
        <f t="shared" si="0"/>
        <v>5</v>
      </c>
    </row>
    <row r="59" spans="1:37" ht="30" customHeight="1">
      <c r="A59" s="44">
        <v>58</v>
      </c>
      <c r="B59" s="54" t="s">
        <v>337</v>
      </c>
      <c r="C59" s="54" t="s">
        <v>353</v>
      </c>
      <c r="D59" s="55">
        <v>7.5234</v>
      </c>
      <c r="E59" s="50"/>
      <c r="F59" s="50"/>
      <c r="G59" s="50"/>
      <c r="H59" s="50">
        <v>10</v>
      </c>
      <c r="I59" s="50"/>
      <c r="J59" s="50"/>
      <c r="K59" s="50"/>
      <c r="L59" s="50"/>
      <c r="M59" s="50"/>
      <c r="N59" s="50"/>
      <c r="O59" s="50"/>
      <c r="P59" s="50" t="s">
        <v>401</v>
      </c>
      <c r="Q59" s="50"/>
      <c r="R59" s="50"/>
      <c r="S59" s="50"/>
      <c r="T59" s="50"/>
      <c r="U59" s="50"/>
      <c r="V59" s="50"/>
      <c r="W59" s="50"/>
      <c r="X59" s="50"/>
      <c r="Y59" s="50"/>
      <c r="Z59" s="50" t="s">
        <v>401</v>
      </c>
      <c r="AA59" s="50"/>
      <c r="AB59" s="50">
        <v>10</v>
      </c>
      <c r="AC59" s="50"/>
      <c r="AD59" s="50">
        <v>1</v>
      </c>
      <c r="AE59" s="50"/>
      <c r="AF59" s="50"/>
      <c r="AG59" s="50"/>
      <c r="AH59" s="50"/>
      <c r="AI59" s="50"/>
      <c r="AJ59" s="50"/>
      <c r="AK59" s="44">
        <f t="shared" si="0"/>
        <v>21</v>
      </c>
    </row>
    <row r="60" spans="1:37" ht="30" customHeight="1">
      <c r="A60" s="44">
        <v>59</v>
      </c>
      <c r="B60" s="54" t="s">
        <v>338</v>
      </c>
      <c r="C60" s="54" t="s">
        <v>354</v>
      </c>
      <c r="D60" s="55">
        <v>7.5234</v>
      </c>
      <c r="E60" s="50"/>
      <c r="F60" s="50"/>
      <c r="G60" s="50"/>
      <c r="H60" s="50">
        <v>15</v>
      </c>
      <c r="I60" s="50"/>
      <c r="J60" s="50"/>
      <c r="K60" s="50"/>
      <c r="L60" s="50"/>
      <c r="M60" s="50"/>
      <c r="N60" s="50"/>
      <c r="O60" s="50"/>
      <c r="P60" s="50" t="s">
        <v>401</v>
      </c>
      <c r="Q60" s="50"/>
      <c r="R60" s="50"/>
      <c r="S60" s="50"/>
      <c r="T60" s="50"/>
      <c r="U60" s="50"/>
      <c r="V60" s="50"/>
      <c r="W60" s="50"/>
      <c r="X60" s="50"/>
      <c r="Y60" s="50"/>
      <c r="Z60" s="50"/>
      <c r="AA60" s="50"/>
      <c r="AB60" s="50">
        <v>10</v>
      </c>
      <c r="AC60" s="50"/>
      <c r="AD60" s="50">
        <v>1</v>
      </c>
      <c r="AE60" s="50"/>
      <c r="AF60" s="50"/>
      <c r="AG60" s="50"/>
      <c r="AH60" s="50"/>
      <c r="AI60" s="50"/>
      <c r="AJ60" s="50"/>
      <c r="AK60" s="44">
        <f t="shared" si="0"/>
        <v>26</v>
      </c>
    </row>
    <row r="61" spans="1:37" ht="30" customHeight="1">
      <c r="A61" s="44">
        <v>60</v>
      </c>
      <c r="B61" s="54" t="s">
        <v>339</v>
      </c>
      <c r="C61" s="54" t="s">
        <v>355</v>
      </c>
      <c r="D61" s="55">
        <v>7.5234</v>
      </c>
      <c r="E61" s="50"/>
      <c r="F61" s="50"/>
      <c r="G61" s="50"/>
      <c r="H61" s="50">
        <v>65</v>
      </c>
      <c r="I61" s="50"/>
      <c r="J61" s="50"/>
      <c r="K61" s="50"/>
      <c r="L61" s="50"/>
      <c r="M61" s="50"/>
      <c r="N61" s="50"/>
      <c r="O61" s="50"/>
      <c r="P61" s="50" t="s">
        <v>401</v>
      </c>
      <c r="Q61" s="50"/>
      <c r="R61" s="50"/>
      <c r="S61" s="50"/>
      <c r="T61" s="50"/>
      <c r="U61" s="50"/>
      <c r="V61" s="50"/>
      <c r="W61" s="50"/>
      <c r="X61" s="50"/>
      <c r="Y61" s="50"/>
      <c r="Z61" s="50"/>
      <c r="AA61" s="50"/>
      <c r="AB61" s="50">
        <v>10</v>
      </c>
      <c r="AC61" s="50"/>
      <c r="AD61" s="50">
        <v>1</v>
      </c>
      <c r="AE61" s="50"/>
      <c r="AF61" s="50"/>
      <c r="AG61" s="50"/>
      <c r="AH61" s="50"/>
      <c r="AI61" s="50"/>
      <c r="AJ61" s="50"/>
      <c r="AK61" s="44">
        <f t="shared" si="0"/>
        <v>76</v>
      </c>
    </row>
    <row r="62" spans="1:37" ht="30" customHeight="1">
      <c r="A62" s="44">
        <v>61</v>
      </c>
      <c r="B62" s="54" t="s">
        <v>340</v>
      </c>
      <c r="C62" s="54" t="s">
        <v>356</v>
      </c>
      <c r="D62" s="55">
        <v>7.5234</v>
      </c>
      <c r="E62" s="50"/>
      <c r="F62" s="50"/>
      <c r="G62" s="50"/>
      <c r="H62" s="50">
        <v>100</v>
      </c>
      <c r="I62" s="50"/>
      <c r="J62" s="50"/>
      <c r="K62" s="50"/>
      <c r="L62" s="50"/>
      <c r="M62" s="50"/>
      <c r="N62" s="50"/>
      <c r="O62" s="50"/>
      <c r="P62" s="50" t="s">
        <v>401</v>
      </c>
      <c r="Q62" s="50"/>
      <c r="R62" s="50"/>
      <c r="S62" s="50"/>
      <c r="T62" s="50"/>
      <c r="U62" s="50" t="s">
        <v>401</v>
      </c>
      <c r="V62" s="50"/>
      <c r="W62" s="50"/>
      <c r="X62" s="50"/>
      <c r="Y62" s="50"/>
      <c r="Z62" s="50"/>
      <c r="AA62" s="50"/>
      <c r="AB62" s="50">
        <v>10</v>
      </c>
      <c r="AC62" s="50"/>
      <c r="AD62" s="50">
        <v>1</v>
      </c>
      <c r="AE62" s="50"/>
      <c r="AF62" s="50"/>
      <c r="AG62" s="50"/>
      <c r="AH62" s="50"/>
      <c r="AI62" s="50"/>
      <c r="AJ62" s="50"/>
      <c r="AK62" s="44">
        <f t="shared" si="0"/>
        <v>111</v>
      </c>
    </row>
    <row r="63" spans="1:37" ht="30" customHeight="1">
      <c r="A63" s="44">
        <v>62</v>
      </c>
      <c r="B63" s="54" t="s">
        <v>341</v>
      </c>
      <c r="C63" s="54" t="s">
        <v>357</v>
      </c>
      <c r="D63" s="55">
        <v>7.5234</v>
      </c>
      <c r="E63" s="50"/>
      <c r="F63" s="50"/>
      <c r="G63" s="50"/>
      <c r="H63" s="50">
        <v>180</v>
      </c>
      <c r="I63" s="50"/>
      <c r="J63" s="50"/>
      <c r="K63" s="50"/>
      <c r="L63" s="50"/>
      <c r="M63" s="50"/>
      <c r="N63" s="50"/>
      <c r="O63" s="50"/>
      <c r="P63" s="50" t="s">
        <v>401</v>
      </c>
      <c r="Q63" s="50"/>
      <c r="R63" s="50"/>
      <c r="S63" s="50"/>
      <c r="T63" s="50"/>
      <c r="U63" s="50" t="s">
        <v>401</v>
      </c>
      <c r="V63" s="50"/>
      <c r="W63" s="50"/>
      <c r="X63" s="50"/>
      <c r="Y63" s="50"/>
      <c r="Z63" s="50"/>
      <c r="AA63" s="50"/>
      <c r="AB63" s="50">
        <v>10</v>
      </c>
      <c r="AC63" s="50"/>
      <c r="AD63" s="50">
        <v>1</v>
      </c>
      <c r="AE63" s="50"/>
      <c r="AF63" s="50"/>
      <c r="AG63" s="50"/>
      <c r="AH63" s="50"/>
      <c r="AI63" s="50"/>
      <c r="AJ63" s="50"/>
      <c r="AK63" s="44">
        <f t="shared" si="0"/>
        <v>191</v>
      </c>
    </row>
    <row r="64" spans="1:37" ht="30" customHeight="1">
      <c r="A64" s="44">
        <v>63</v>
      </c>
      <c r="B64" s="54" t="s">
        <v>342</v>
      </c>
      <c r="C64" s="54" t="s">
        <v>358</v>
      </c>
      <c r="D64" s="55">
        <v>7.5234</v>
      </c>
      <c r="E64" s="50"/>
      <c r="F64" s="50"/>
      <c r="G64" s="50"/>
      <c r="H64" s="50">
        <v>180</v>
      </c>
      <c r="I64" s="50"/>
      <c r="J64" s="50"/>
      <c r="K64" s="50"/>
      <c r="L64" s="50"/>
      <c r="M64" s="50"/>
      <c r="N64" s="50"/>
      <c r="O64" s="50"/>
      <c r="P64" s="50"/>
      <c r="Q64" s="50"/>
      <c r="R64" s="50"/>
      <c r="S64" s="50"/>
      <c r="T64" s="50"/>
      <c r="U64" s="50" t="s">
        <v>401</v>
      </c>
      <c r="V64" s="50"/>
      <c r="W64" s="50"/>
      <c r="X64" s="50"/>
      <c r="Y64" s="50"/>
      <c r="Z64" s="50"/>
      <c r="AA64" s="50"/>
      <c r="AB64" s="50"/>
      <c r="AC64" s="50"/>
      <c r="AD64" s="50">
        <v>1</v>
      </c>
      <c r="AE64" s="50"/>
      <c r="AF64" s="50"/>
      <c r="AG64" s="50"/>
      <c r="AH64" s="50"/>
      <c r="AI64" s="50"/>
      <c r="AJ64" s="50"/>
      <c r="AK64" s="44">
        <f t="shared" si="0"/>
        <v>181</v>
      </c>
    </row>
    <row r="65" spans="1:37" ht="30" customHeight="1">
      <c r="A65" s="44">
        <v>64</v>
      </c>
      <c r="B65" s="54" t="s">
        <v>343</v>
      </c>
      <c r="C65" s="54" t="s">
        <v>359</v>
      </c>
      <c r="D65" s="55">
        <v>7.5234</v>
      </c>
      <c r="E65" s="50"/>
      <c r="F65" s="50"/>
      <c r="G65" s="50"/>
      <c r="H65" s="50">
        <v>100</v>
      </c>
      <c r="I65" s="50"/>
      <c r="J65" s="50"/>
      <c r="K65" s="50"/>
      <c r="L65" s="50"/>
      <c r="M65" s="50"/>
      <c r="N65" s="50"/>
      <c r="O65" s="50"/>
      <c r="P65" s="50"/>
      <c r="Q65" s="50"/>
      <c r="R65" s="50"/>
      <c r="S65" s="50"/>
      <c r="T65" s="50">
        <v>5</v>
      </c>
      <c r="U65" s="50" t="s">
        <v>401</v>
      </c>
      <c r="V65" s="50"/>
      <c r="W65" s="50"/>
      <c r="X65" s="50"/>
      <c r="Y65" s="50"/>
      <c r="Z65" s="50" t="s">
        <v>401</v>
      </c>
      <c r="AA65" s="50"/>
      <c r="AB65" s="50"/>
      <c r="AC65" s="50"/>
      <c r="AD65" s="50"/>
      <c r="AE65" s="50"/>
      <c r="AF65" s="50"/>
      <c r="AG65" s="50"/>
      <c r="AH65" s="50">
        <v>100</v>
      </c>
      <c r="AI65" s="50"/>
      <c r="AJ65" s="50"/>
      <c r="AK65" s="44">
        <f t="shared" si="0"/>
        <v>205</v>
      </c>
    </row>
    <row r="66" spans="1:37" ht="30" customHeight="1">
      <c r="A66" s="44">
        <v>65</v>
      </c>
      <c r="B66" s="54" t="s">
        <v>344</v>
      </c>
      <c r="C66" s="54" t="s">
        <v>360</v>
      </c>
      <c r="D66" s="55">
        <v>7.5234</v>
      </c>
      <c r="E66" s="50"/>
      <c r="F66" s="50"/>
      <c r="G66" s="50"/>
      <c r="H66" s="50">
        <v>15</v>
      </c>
      <c r="I66" s="50"/>
      <c r="J66" s="50"/>
      <c r="K66" s="50"/>
      <c r="L66" s="50"/>
      <c r="M66" s="50"/>
      <c r="N66" s="50"/>
      <c r="O66" s="50">
        <v>100</v>
      </c>
      <c r="P66" s="50">
        <v>400</v>
      </c>
      <c r="Q66" s="50"/>
      <c r="R66" s="50"/>
      <c r="S66" s="50"/>
      <c r="T66" s="50"/>
      <c r="U66" s="50" t="s">
        <v>401</v>
      </c>
      <c r="V66" s="50">
        <v>10</v>
      </c>
      <c r="W66" s="50">
        <v>30</v>
      </c>
      <c r="X66" s="50"/>
      <c r="Y66" s="50">
        <v>10</v>
      </c>
      <c r="Z66" s="50" t="s">
        <v>401</v>
      </c>
      <c r="AA66" s="50">
        <v>20</v>
      </c>
      <c r="AB66" s="50"/>
      <c r="AC66" s="50"/>
      <c r="AD66" s="50"/>
      <c r="AE66" s="50"/>
      <c r="AF66" s="50"/>
      <c r="AG66" s="50"/>
      <c r="AH66" s="50">
        <v>100</v>
      </c>
      <c r="AI66" s="50"/>
      <c r="AJ66" s="50">
        <v>30</v>
      </c>
      <c r="AK66" s="44">
        <f t="shared" si="0"/>
        <v>715</v>
      </c>
    </row>
    <row r="67" spans="1:37" ht="30" customHeight="1">
      <c r="A67" s="44">
        <v>66</v>
      </c>
      <c r="B67" s="54" t="s">
        <v>345</v>
      </c>
      <c r="C67" s="54" t="s">
        <v>361</v>
      </c>
      <c r="D67" s="55">
        <v>7.5234</v>
      </c>
      <c r="E67" s="50"/>
      <c r="F67" s="50"/>
      <c r="G67" s="50"/>
      <c r="H67" s="50" t="s">
        <v>401</v>
      </c>
      <c r="I67" s="50"/>
      <c r="J67" s="50"/>
      <c r="K67" s="50"/>
      <c r="L67" s="50"/>
      <c r="M67" s="50"/>
      <c r="N67" s="50"/>
      <c r="O67" s="50">
        <v>250</v>
      </c>
      <c r="P67" s="50">
        <v>400</v>
      </c>
      <c r="Q67" s="50"/>
      <c r="R67" s="50"/>
      <c r="S67" s="50"/>
      <c r="T67" s="50">
        <v>20</v>
      </c>
      <c r="U67" s="50" t="s">
        <v>401</v>
      </c>
      <c r="V67" s="50">
        <v>20</v>
      </c>
      <c r="W67" s="50">
        <v>30</v>
      </c>
      <c r="X67" s="50"/>
      <c r="Y67" s="50">
        <v>50</v>
      </c>
      <c r="Z67" s="50" t="s">
        <v>401</v>
      </c>
      <c r="AA67" s="50">
        <v>50</v>
      </c>
      <c r="AB67" s="50"/>
      <c r="AC67" s="50"/>
      <c r="AD67" s="50">
        <v>10</v>
      </c>
      <c r="AE67" s="50"/>
      <c r="AF67" s="50"/>
      <c r="AG67" s="50"/>
      <c r="AH67" s="50">
        <v>100</v>
      </c>
      <c r="AI67" s="50">
        <v>10</v>
      </c>
      <c r="AJ67" s="50">
        <v>30</v>
      </c>
      <c r="AK67" s="44">
        <f aca="true" t="shared" si="1" ref="AK67:AK84">SUM(E67:AJ67)</f>
        <v>970</v>
      </c>
    </row>
    <row r="68" spans="1:37" ht="30" customHeight="1">
      <c r="A68" s="44">
        <v>67</v>
      </c>
      <c r="B68" s="54" t="s">
        <v>346</v>
      </c>
      <c r="C68" s="54" t="s">
        <v>362</v>
      </c>
      <c r="D68" s="55">
        <v>7.5234</v>
      </c>
      <c r="E68" s="50"/>
      <c r="F68" s="50"/>
      <c r="G68" s="50"/>
      <c r="H68" s="50">
        <v>10</v>
      </c>
      <c r="I68" s="50"/>
      <c r="J68" s="50"/>
      <c r="K68" s="50"/>
      <c r="L68" s="50"/>
      <c r="M68" s="50"/>
      <c r="N68" s="50"/>
      <c r="O68" s="50"/>
      <c r="P68" s="50">
        <v>500</v>
      </c>
      <c r="Q68" s="50"/>
      <c r="R68" s="50"/>
      <c r="S68" s="50"/>
      <c r="T68" s="50"/>
      <c r="U68" s="50" t="s">
        <v>401</v>
      </c>
      <c r="V68" s="50">
        <v>10</v>
      </c>
      <c r="W68" s="50"/>
      <c r="X68" s="50"/>
      <c r="Y68" s="50">
        <v>10</v>
      </c>
      <c r="Z68" s="50" t="s">
        <v>401</v>
      </c>
      <c r="AA68" s="50">
        <v>30</v>
      </c>
      <c r="AB68" s="50" t="s">
        <v>401</v>
      </c>
      <c r="AC68" s="50"/>
      <c r="AD68" s="50"/>
      <c r="AE68" s="50"/>
      <c r="AF68" s="50"/>
      <c r="AG68" s="50"/>
      <c r="AH68" s="50"/>
      <c r="AI68" s="50">
        <v>10</v>
      </c>
      <c r="AJ68" s="50">
        <v>30</v>
      </c>
      <c r="AK68" s="44">
        <f t="shared" si="1"/>
        <v>600</v>
      </c>
    </row>
    <row r="69" spans="1:37" ht="30" customHeight="1">
      <c r="A69" s="44">
        <v>68</v>
      </c>
      <c r="B69" s="54" t="s">
        <v>347</v>
      </c>
      <c r="C69" s="54" t="s">
        <v>363</v>
      </c>
      <c r="D69" s="55">
        <v>7.5234</v>
      </c>
      <c r="E69" s="50"/>
      <c r="F69" s="50"/>
      <c r="G69" s="50"/>
      <c r="H69" s="50" t="s">
        <v>401</v>
      </c>
      <c r="I69" s="50"/>
      <c r="J69" s="50"/>
      <c r="K69" s="50"/>
      <c r="L69" s="50"/>
      <c r="M69" s="50"/>
      <c r="N69" s="50"/>
      <c r="O69" s="50"/>
      <c r="P69" s="50">
        <v>400</v>
      </c>
      <c r="Q69" s="50"/>
      <c r="R69" s="50"/>
      <c r="S69" s="50"/>
      <c r="T69" s="50">
        <v>20</v>
      </c>
      <c r="U69" s="50" t="s">
        <v>401</v>
      </c>
      <c r="V69" s="50"/>
      <c r="W69" s="50"/>
      <c r="X69" s="50"/>
      <c r="Y69" s="50"/>
      <c r="Z69" s="50" t="s">
        <v>401</v>
      </c>
      <c r="AA69" s="50"/>
      <c r="AB69" s="50" t="s">
        <v>401</v>
      </c>
      <c r="AC69" s="50"/>
      <c r="AD69" s="50"/>
      <c r="AE69" s="50"/>
      <c r="AF69" s="50"/>
      <c r="AG69" s="50"/>
      <c r="AH69" s="50"/>
      <c r="AI69" s="50"/>
      <c r="AJ69" s="50">
        <v>20</v>
      </c>
      <c r="AK69" s="44">
        <f t="shared" si="1"/>
        <v>440</v>
      </c>
    </row>
    <row r="70" spans="1:37" ht="30" customHeight="1">
      <c r="A70" s="44">
        <v>69</v>
      </c>
      <c r="B70" s="54" t="s">
        <v>348</v>
      </c>
      <c r="C70" s="54" t="s">
        <v>364</v>
      </c>
      <c r="D70" s="55">
        <v>7.5234</v>
      </c>
      <c r="E70" s="50"/>
      <c r="F70" s="50"/>
      <c r="G70" s="50"/>
      <c r="H70" s="50" t="s">
        <v>401</v>
      </c>
      <c r="I70" s="50"/>
      <c r="J70" s="50"/>
      <c r="K70" s="50"/>
      <c r="L70" s="50"/>
      <c r="M70" s="50"/>
      <c r="N70" s="50"/>
      <c r="O70" s="50"/>
      <c r="P70" s="50"/>
      <c r="Q70" s="50"/>
      <c r="R70" s="50"/>
      <c r="S70" s="50"/>
      <c r="T70" s="50">
        <v>20</v>
      </c>
      <c r="U70" s="50" t="s">
        <v>401</v>
      </c>
      <c r="V70" s="50"/>
      <c r="W70" s="50"/>
      <c r="X70" s="50"/>
      <c r="Y70" s="50"/>
      <c r="Z70" s="50" t="s">
        <v>401</v>
      </c>
      <c r="AA70" s="50"/>
      <c r="AB70" s="50" t="s">
        <v>401</v>
      </c>
      <c r="AC70" s="50"/>
      <c r="AD70" s="50"/>
      <c r="AE70" s="50"/>
      <c r="AF70" s="50"/>
      <c r="AG70" s="50"/>
      <c r="AH70" s="50"/>
      <c r="AI70" s="50"/>
      <c r="AJ70" s="50"/>
      <c r="AK70" s="44">
        <f t="shared" si="1"/>
        <v>20</v>
      </c>
    </row>
    <row r="71" spans="1:37" ht="30" customHeight="1">
      <c r="A71" s="44">
        <v>70</v>
      </c>
      <c r="B71" s="54" t="s">
        <v>349</v>
      </c>
      <c r="C71" s="54" t="s">
        <v>365</v>
      </c>
      <c r="D71" s="55">
        <v>7.5234</v>
      </c>
      <c r="E71" s="50"/>
      <c r="F71" s="50"/>
      <c r="G71" s="50"/>
      <c r="H71" s="50" t="s">
        <v>401</v>
      </c>
      <c r="I71" s="50"/>
      <c r="J71" s="50"/>
      <c r="K71" s="50"/>
      <c r="L71" s="50"/>
      <c r="M71" s="50"/>
      <c r="N71" s="50"/>
      <c r="O71" s="50"/>
      <c r="P71" s="50" t="s">
        <v>401</v>
      </c>
      <c r="Q71" s="50"/>
      <c r="R71" s="50"/>
      <c r="S71" s="50"/>
      <c r="T71" s="50">
        <v>20</v>
      </c>
      <c r="U71" s="50" t="s">
        <v>401</v>
      </c>
      <c r="V71" s="50"/>
      <c r="W71" s="50"/>
      <c r="X71" s="50"/>
      <c r="Y71" s="50"/>
      <c r="Z71" s="50" t="s">
        <v>401</v>
      </c>
      <c r="AA71" s="50"/>
      <c r="AB71" s="50"/>
      <c r="AC71" s="50"/>
      <c r="AD71" s="50"/>
      <c r="AE71" s="50"/>
      <c r="AF71" s="50"/>
      <c r="AG71" s="50"/>
      <c r="AH71" s="50"/>
      <c r="AI71" s="50"/>
      <c r="AJ71" s="50"/>
      <c r="AK71" s="44">
        <f t="shared" si="1"/>
        <v>20</v>
      </c>
    </row>
    <row r="72" spans="1:37" ht="30" customHeight="1">
      <c r="A72" s="44">
        <v>71</v>
      </c>
      <c r="B72" s="54" t="s">
        <v>350</v>
      </c>
      <c r="C72" s="54" t="s">
        <v>366</v>
      </c>
      <c r="D72" s="55">
        <v>7.5234</v>
      </c>
      <c r="E72" s="50"/>
      <c r="F72" s="50"/>
      <c r="G72" s="50"/>
      <c r="H72" s="50">
        <v>160</v>
      </c>
      <c r="I72" s="50"/>
      <c r="J72" s="50"/>
      <c r="K72" s="50"/>
      <c r="L72" s="50"/>
      <c r="M72" s="50"/>
      <c r="N72" s="50"/>
      <c r="O72" s="50"/>
      <c r="P72" s="50" t="s">
        <v>401</v>
      </c>
      <c r="Q72" s="50"/>
      <c r="R72" s="50"/>
      <c r="S72" s="50"/>
      <c r="T72" s="50"/>
      <c r="U72" s="50" t="s">
        <v>401</v>
      </c>
      <c r="V72" s="50"/>
      <c r="W72" s="50"/>
      <c r="X72" s="50"/>
      <c r="Y72" s="50"/>
      <c r="Z72" s="50" t="s">
        <v>401</v>
      </c>
      <c r="AA72" s="50"/>
      <c r="AB72" s="50" t="s">
        <v>401</v>
      </c>
      <c r="AC72" s="50"/>
      <c r="AD72" s="50"/>
      <c r="AE72" s="50"/>
      <c r="AF72" s="50"/>
      <c r="AG72" s="50"/>
      <c r="AH72" s="50"/>
      <c r="AI72" s="50"/>
      <c r="AJ72" s="50"/>
      <c r="AK72" s="44">
        <f t="shared" si="1"/>
        <v>160</v>
      </c>
    </row>
    <row r="73" spans="1:37" ht="30" customHeight="1">
      <c r="A73" s="44">
        <v>72</v>
      </c>
      <c r="B73" s="54" t="s">
        <v>351</v>
      </c>
      <c r="C73" s="54" t="s">
        <v>367</v>
      </c>
      <c r="D73" s="55">
        <v>7.5234</v>
      </c>
      <c r="E73" s="50"/>
      <c r="F73" s="50"/>
      <c r="G73" s="50"/>
      <c r="H73" s="50">
        <v>30</v>
      </c>
      <c r="I73" s="50"/>
      <c r="J73" s="50"/>
      <c r="K73" s="50"/>
      <c r="L73" s="50"/>
      <c r="M73" s="50"/>
      <c r="N73" s="50"/>
      <c r="O73" s="50"/>
      <c r="P73" s="50" t="s">
        <v>401</v>
      </c>
      <c r="Q73" s="50"/>
      <c r="R73" s="50"/>
      <c r="S73" s="50"/>
      <c r="T73" s="50"/>
      <c r="U73" s="50" t="s">
        <v>401</v>
      </c>
      <c r="V73" s="50"/>
      <c r="W73" s="50"/>
      <c r="X73" s="50"/>
      <c r="Y73" s="50"/>
      <c r="Z73" s="50" t="s">
        <v>401</v>
      </c>
      <c r="AA73" s="50"/>
      <c r="AB73" s="50" t="s">
        <v>401</v>
      </c>
      <c r="AC73" s="50"/>
      <c r="AD73" s="50"/>
      <c r="AE73" s="50"/>
      <c r="AF73" s="50"/>
      <c r="AG73" s="50"/>
      <c r="AH73" s="50"/>
      <c r="AI73" s="50"/>
      <c r="AJ73" s="50"/>
      <c r="AK73" s="44">
        <f t="shared" si="1"/>
        <v>30</v>
      </c>
    </row>
    <row r="74" spans="1:37" ht="30" customHeight="1">
      <c r="A74" s="44">
        <v>73</v>
      </c>
      <c r="B74" s="58" t="s">
        <v>278</v>
      </c>
      <c r="C74" s="58" t="s">
        <v>335</v>
      </c>
      <c r="D74" s="60">
        <v>3.9214</v>
      </c>
      <c r="E74" s="50"/>
      <c r="F74" s="50"/>
      <c r="G74" s="50"/>
      <c r="H74" s="50" t="s">
        <v>401</v>
      </c>
      <c r="I74" s="50"/>
      <c r="J74" s="50"/>
      <c r="K74" s="50"/>
      <c r="L74" s="50"/>
      <c r="M74" s="50"/>
      <c r="N74" s="50"/>
      <c r="O74" s="50"/>
      <c r="P74" s="50" t="s">
        <v>401</v>
      </c>
      <c r="Q74" s="50"/>
      <c r="R74" s="50"/>
      <c r="S74" s="50"/>
      <c r="T74" s="50"/>
      <c r="U74" s="50" t="s">
        <v>401</v>
      </c>
      <c r="V74" s="50"/>
      <c r="W74" s="50"/>
      <c r="X74" s="50"/>
      <c r="Y74" s="50"/>
      <c r="Z74" s="50" t="s">
        <v>401</v>
      </c>
      <c r="AA74" s="50"/>
      <c r="AB74" s="50">
        <v>300</v>
      </c>
      <c r="AC74" s="50"/>
      <c r="AD74" s="50"/>
      <c r="AE74" s="50"/>
      <c r="AF74" s="50"/>
      <c r="AG74" s="50"/>
      <c r="AH74" s="50"/>
      <c r="AI74" s="50"/>
      <c r="AJ74" s="50"/>
      <c r="AK74" s="44">
        <f t="shared" si="1"/>
        <v>300</v>
      </c>
    </row>
    <row r="75" spans="1:37" ht="30" customHeight="1">
      <c r="A75" s="44">
        <v>74</v>
      </c>
      <c r="B75" s="58" t="s">
        <v>298</v>
      </c>
      <c r="C75" s="58" t="s">
        <v>279</v>
      </c>
      <c r="D75" s="60">
        <v>67.5</v>
      </c>
      <c r="E75" s="50"/>
      <c r="F75" s="50"/>
      <c r="G75" s="50"/>
      <c r="H75" s="50" t="s">
        <v>401</v>
      </c>
      <c r="I75" s="50"/>
      <c r="J75" s="50"/>
      <c r="K75" s="50"/>
      <c r="L75" s="50"/>
      <c r="M75" s="50"/>
      <c r="N75" s="50"/>
      <c r="O75" s="50">
        <v>25</v>
      </c>
      <c r="P75" s="50"/>
      <c r="Q75" s="50"/>
      <c r="R75" s="50"/>
      <c r="S75" s="50"/>
      <c r="T75" s="50"/>
      <c r="U75" s="50" t="s">
        <v>401</v>
      </c>
      <c r="V75" s="50"/>
      <c r="W75" s="50"/>
      <c r="X75" s="50"/>
      <c r="Y75" s="50"/>
      <c r="Z75" s="50" t="s">
        <v>401</v>
      </c>
      <c r="AA75" s="50"/>
      <c r="AB75" s="50" t="s">
        <v>401</v>
      </c>
      <c r="AC75" s="50"/>
      <c r="AD75" s="50"/>
      <c r="AE75" s="50"/>
      <c r="AF75" s="50"/>
      <c r="AG75" s="50"/>
      <c r="AH75" s="50"/>
      <c r="AI75" s="50"/>
      <c r="AJ75" s="50"/>
      <c r="AK75" s="44">
        <f t="shared" si="1"/>
        <v>25</v>
      </c>
    </row>
    <row r="76" spans="1:37" ht="30" customHeight="1">
      <c r="A76" s="44">
        <v>75</v>
      </c>
      <c r="B76" s="58" t="s">
        <v>299</v>
      </c>
      <c r="C76" s="58" t="s">
        <v>280</v>
      </c>
      <c r="D76" s="60">
        <v>67.5</v>
      </c>
      <c r="E76" s="50"/>
      <c r="F76" s="50"/>
      <c r="G76" s="50"/>
      <c r="H76" s="50" t="s">
        <v>401</v>
      </c>
      <c r="I76" s="50"/>
      <c r="J76" s="50"/>
      <c r="K76" s="50"/>
      <c r="L76" s="50"/>
      <c r="M76" s="50"/>
      <c r="N76" s="50"/>
      <c r="O76" s="50">
        <v>25</v>
      </c>
      <c r="P76" s="50"/>
      <c r="Q76" s="50"/>
      <c r="R76" s="50"/>
      <c r="S76" s="50"/>
      <c r="T76" s="50"/>
      <c r="U76" s="50" t="s">
        <v>401</v>
      </c>
      <c r="V76" s="50"/>
      <c r="W76" s="50"/>
      <c r="X76" s="50"/>
      <c r="Y76" s="50"/>
      <c r="Z76" s="50" t="s">
        <v>401</v>
      </c>
      <c r="AA76" s="50"/>
      <c r="AB76" s="50" t="s">
        <v>401</v>
      </c>
      <c r="AC76" s="50"/>
      <c r="AD76" s="50"/>
      <c r="AE76" s="50"/>
      <c r="AF76" s="50"/>
      <c r="AG76" s="50"/>
      <c r="AH76" s="50"/>
      <c r="AI76" s="50"/>
      <c r="AJ76" s="50"/>
      <c r="AK76" s="44">
        <f t="shared" si="1"/>
        <v>25</v>
      </c>
    </row>
    <row r="77" spans="1:37" ht="30" customHeight="1">
      <c r="A77" s="44">
        <v>76</v>
      </c>
      <c r="B77" s="58" t="s">
        <v>300</v>
      </c>
      <c r="C77" s="58" t="s">
        <v>281</v>
      </c>
      <c r="D77" s="60">
        <v>67.5</v>
      </c>
      <c r="E77" s="50"/>
      <c r="F77" s="50"/>
      <c r="G77" s="50"/>
      <c r="H77" s="50" t="s">
        <v>401</v>
      </c>
      <c r="I77" s="50"/>
      <c r="J77" s="50"/>
      <c r="K77" s="50"/>
      <c r="L77" s="50"/>
      <c r="M77" s="50"/>
      <c r="N77" s="50"/>
      <c r="O77" s="50">
        <v>25</v>
      </c>
      <c r="P77" s="50"/>
      <c r="Q77" s="50"/>
      <c r="R77" s="50"/>
      <c r="S77" s="50"/>
      <c r="T77" s="50">
        <v>10</v>
      </c>
      <c r="U77" s="50" t="s">
        <v>401</v>
      </c>
      <c r="V77" s="50"/>
      <c r="W77" s="50"/>
      <c r="X77" s="50"/>
      <c r="Y77" s="50"/>
      <c r="Z77" s="50" t="s">
        <v>401</v>
      </c>
      <c r="AA77" s="50"/>
      <c r="AB77" s="50" t="s">
        <v>401</v>
      </c>
      <c r="AC77" s="50"/>
      <c r="AD77" s="50"/>
      <c r="AE77" s="50"/>
      <c r="AF77" s="50"/>
      <c r="AG77" s="50"/>
      <c r="AH77" s="50"/>
      <c r="AI77" s="50"/>
      <c r="AJ77" s="50"/>
      <c r="AK77" s="44">
        <f t="shared" si="1"/>
        <v>35</v>
      </c>
    </row>
    <row r="78" spans="1:37" ht="30" customHeight="1">
      <c r="A78" s="44">
        <v>77</v>
      </c>
      <c r="B78" s="54" t="s">
        <v>301</v>
      </c>
      <c r="C78" s="58" t="s">
        <v>368</v>
      </c>
      <c r="D78" s="60">
        <v>28.183</v>
      </c>
      <c r="E78" s="50"/>
      <c r="F78" s="50"/>
      <c r="G78" s="50"/>
      <c r="H78" s="50" t="s">
        <v>401</v>
      </c>
      <c r="I78" s="50"/>
      <c r="J78" s="50"/>
      <c r="K78" s="50"/>
      <c r="L78" s="50"/>
      <c r="M78" s="50"/>
      <c r="N78" s="50"/>
      <c r="O78" s="50"/>
      <c r="P78" s="50" t="s">
        <v>401</v>
      </c>
      <c r="Q78" s="50"/>
      <c r="R78" s="50"/>
      <c r="S78" s="50"/>
      <c r="T78" s="50">
        <v>3</v>
      </c>
      <c r="U78" s="50" t="s">
        <v>401</v>
      </c>
      <c r="V78" s="50"/>
      <c r="W78" s="50"/>
      <c r="X78" s="50"/>
      <c r="Y78" s="50">
        <v>1</v>
      </c>
      <c r="Z78" s="50" t="s">
        <v>401</v>
      </c>
      <c r="AA78" s="50"/>
      <c r="AB78" s="50" t="s">
        <v>401</v>
      </c>
      <c r="AC78" s="50"/>
      <c r="AD78" s="50"/>
      <c r="AE78" s="50"/>
      <c r="AF78" s="50"/>
      <c r="AG78" s="50"/>
      <c r="AH78" s="50"/>
      <c r="AI78" s="50"/>
      <c r="AJ78" s="50"/>
      <c r="AK78" s="44">
        <f t="shared" si="1"/>
        <v>4</v>
      </c>
    </row>
    <row r="79" spans="1:37" ht="30" customHeight="1">
      <c r="A79" s="44">
        <v>78</v>
      </c>
      <c r="B79" s="54" t="s">
        <v>302</v>
      </c>
      <c r="C79" s="58" t="s">
        <v>369</v>
      </c>
      <c r="D79" s="60">
        <v>28.183</v>
      </c>
      <c r="E79" s="50"/>
      <c r="F79" s="50"/>
      <c r="G79" s="50"/>
      <c r="H79" s="50" t="s">
        <v>401</v>
      </c>
      <c r="I79" s="50"/>
      <c r="J79" s="50"/>
      <c r="K79" s="50"/>
      <c r="L79" s="50"/>
      <c r="M79" s="50"/>
      <c r="N79" s="50"/>
      <c r="O79" s="50"/>
      <c r="P79" s="50"/>
      <c r="Q79" s="50"/>
      <c r="R79" s="50"/>
      <c r="S79" s="50"/>
      <c r="T79" s="50">
        <v>3</v>
      </c>
      <c r="U79" s="50" t="s">
        <v>401</v>
      </c>
      <c r="V79" s="50"/>
      <c r="W79" s="50"/>
      <c r="X79" s="50"/>
      <c r="Y79" s="50">
        <v>1</v>
      </c>
      <c r="Z79" s="50" t="s">
        <v>401</v>
      </c>
      <c r="AA79" s="50"/>
      <c r="AB79" s="50" t="s">
        <v>401</v>
      </c>
      <c r="AC79" s="50"/>
      <c r="AD79" s="50"/>
      <c r="AE79" s="50"/>
      <c r="AF79" s="50"/>
      <c r="AG79" s="50"/>
      <c r="AH79" s="50"/>
      <c r="AI79" s="50"/>
      <c r="AJ79" s="50"/>
      <c r="AK79" s="44">
        <f t="shared" si="1"/>
        <v>4</v>
      </c>
    </row>
    <row r="80" spans="1:37" ht="30" customHeight="1">
      <c r="A80" s="44">
        <v>79</v>
      </c>
      <c r="B80" s="54" t="s">
        <v>303</v>
      </c>
      <c r="C80" s="58" t="s">
        <v>370</v>
      </c>
      <c r="D80" s="60">
        <v>28.183</v>
      </c>
      <c r="E80" s="50"/>
      <c r="F80" s="50"/>
      <c r="G80" s="50"/>
      <c r="H80" s="50" t="s">
        <v>401</v>
      </c>
      <c r="I80" s="50"/>
      <c r="J80" s="50"/>
      <c r="K80" s="50"/>
      <c r="L80" s="50"/>
      <c r="M80" s="50"/>
      <c r="N80" s="50"/>
      <c r="O80" s="50"/>
      <c r="P80" s="50"/>
      <c r="Q80" s="50"/>
      <c r="R80" s="50"/>
      <c r="S80" s="50"/>
      <c r="T80" s="50">
        <v>5</v>
      </c>
      <c r="U80" s="50" t="s">
        <v>401</v>
      </c>
      <c r="V80" s="50"/>
      <c r="W80" s="50"/>
      <c r="X80" s="50"/>
      <c r="Y80" s="50"/>
      <c r="Z80" s="50" t="s">
        <v>401</v>
      </c>
      <c r="AA80" s="50"/>
      <c r="AB80" s="50" t="s">
        <v>401</v>
      </c>
      <c r="AC80" s="50"/>
      <c r="AD80" s="50"/>
      <c r="AE80" s="50"/>
      <c r="AF80" s="50"/>
      <c r="AG80" s="50"/>
      <c r="AH80" s="50"/>
      <c r="AI80" s="50"/>
      <c r="AJ80" s="50"/>
      <c r="AK80" s="44">
        <f t="shared" si="1"/>
        <v>5</v>
      </c>
    </row>
    <row r="81" spans="1:37" ht="30" customHeight="1">
      <c r="A81" s="44">
        <v>80</v>
      </c>
      <c r="B81" s="54" t="s">
        <v>304</v>
      </c>
      <c r="C81" s="58" t="s">
        <v>371</v>
      </c>
      <c r="D81" s="60">
        <v>28.183</v>
      </c>
      <c r="E81" s="50"/>
      <c r="F81" s="50"/>
      <c r="G81" s="50"/>
      <c r="H81" s="50" t="s">
        <v>401</v>
      </c>
      <c r="I81" s="50"/>
      <c r="J81" s="50"/>
      <c r="K81" s="50"/>
      <c r="L81" s="50"/>
      <c r="M81" s="50"/>
      <c r="N81" s="50"/>
      <c r="O81" s="50"/>
      <c r="P81" s="50"/>
      <c r="Q81" s="50"/>
      <c r="R81" s="50"/>
      <c r="S81" s="50"/>
      <c r="T81" s="50">
        <v>5</v>
      </c>
      <c r="U81" s="50" t="s">
        <v>401</v>
      </c>
      <c r="V81" s="50"/>
      <c r="W81" s="50"/>
      <c r="X81" s="50"/>
      <c r="Y81" s="50"/>
      <c r="Z81" s="50" t="s">
        <v>401</v>
      </c>
      <c r="AA81" s="50"/>
      <c r="AB81" s="50" t="s">
        <v>401</v>
      </c>
      <c r="AC81" s="50"/>
      <c r="AD81" s="50"/>
      <c r="AE81" s="50"/>
      <c r="AF81" s="50"/>
      <c r="AG81" s="50"/>
      <c r="AH81" s="50"/>
      <c r="AI81" s="50"/>
      <c r="AJ81" s="50"/>
      <c r="AK81" s="44">
        <f t="shared" si="1"/>
        <v>5</v>
      </c>
    </row>
    <row r="82" spans="1:37" s="47" customFormat="1" ht="30" customHeight="1">
      <c r="A82" s="44">
        <v>81</v>
      </c>
      <c r="B82" s="52" t="s">
        <v>404</v>
      </c>
      <c r="C82" s="58" t="s">
        <v>405</v>
      </c>
      <c r="D82" s="60">
        <v>3.04</v>
      </c>
      <c r="E82" s="51"/>
      <c r="F82" s="51"/>
      <c r="G82" s="51">
        <v>8000</v>
      </c>
      <c r="H82" s="51"/>
      <c r="I82" s="51"/>
      <c r="J82" s="51"/>
      <c r="K82" s="51"/>
      <c r="L82" s="51"/>
      <c r="M82" s="51"/>
      <c r="N82" s="51"/>
      <c r="O82" s="51"/>
      <c r="P82" s="51"/>
      <c r="Q82" s="51"/>
      <c r="R82" s="51"/>
      <c r="S82" s="51"/>
      <c r="T82" s="51"/>
      <c r="U82" s="51"/>
      <c r="V82" s="51"/>
      <c r="W82" s="51"/>
      <c r="X82" s="51"/>
      <c r="Y82" s="51">
        <v>200</v>
      </c>
      <c r="Z82" s="51"/>
      <c r="AA82" s="51"/>
      <c r="AB82" s="51"/>
      <c r="AC82" s="51"/>
      <c r="AD82" s="51"/>
      <c r="AE82" s="51"/>
      <c r="AF82" s="51"/>
      <c r="AG82" s="51"/>
      <c r="AH82" s="51"/>
      <c r="AI82" s="51"/>
      <c r="AJ82" s="51"/>
      <c r="AK82" s="44">
        <f t="shared" si="1"/>
        <v>8200</v>
      </c>
    </row>
    <row r="83" spans="1:37" s="47" customFormat="1" ht="30" customHeight="1">
      <c r="A83" s="44">
        <v>82</v>
      </c>
      <c r="B83" s="52" t="s">
        <v>406</v>
      </c>
      <c r="C83" s="58" t="s">
        <v>407</v>
      </c>
      <c r="D83" s="60">
        <v>17.75</v>
      </c>
      <c r="E83" s="51"/>
      <c r="F83" s="51"/>
      <c r="G83" s="51">
        <v>40</v>
      </c>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44">
        <f t="shared" si="1"/>
        <v>40</v>
      </c>
    </row>
    <row r="84" spans="1:37" s="47" customFormat="1" ht="30" customHeight="1">
      <c r="A84" s="44">
        <v>83</v>
      </c>
      <c r="B84" s="52" t="s">
        <v>411</v>
      </c>
      <c r="C84" s="58" t="s">
        <v>417</v>
      </c>
      <c r="D84" s="60">
        <v>2.867</v>
      </c>
      <c r="E84" s="51"/>
      <c r="F84" s="51"/>
      <c r="G84" s="51"/>
      <c r="H84" s="51"/>
      <c r="I84" s="51"/>
      <c r="J84" s="51"/>
      <c r="K84" s="51"/>
      <c r="L84" s="51"/>
      <c r="M84" s="51"/>
      <c r="N84" s="51"/>
      <c r="O84" s="51"/>
      <c r="P84" s="51"/>
      <c r="Q84" s="51">
        <v>1775</v>
      </c>
      <c r="R84" s="51"/>
      <c r="S84" s="51"/>
      <c r="T84" s="51"/>
      <c r="U84" s="51"/>
      <c r="V84" s="51"/>
      <c r="W84" s="51"/>
      <c r="X84" s="51"/>
      <c r="Y84" s="51"/>
      <c r="Z84" s="51"/>
      <c r="AA84" s="51"/>
      <c r="AB84" s="51"/>
      <c r="AC84" s="51"/>
      <c r="AD84" s="51"/>
      <c r="AE84" s="51"/>
      <c r="AF84" s="51"/>
      <c r="AG84" s="51"/>
      <c r="AH84" s="51"/>
      <c r="AI84" s="51"/>
      <c r="AJ84" s="51"/>
      <c r="AK84" s="44">
        <f t="shared" si="1"/>
        <v>1775</v>
      </c>
    </row>
    <row r="85" spans="5:37" ht="30" customHeight="1">
      <c r="E85" s="49"/>
      <c r="F85" s="49"/>
      <c r="G85" s="49"/>
      <c r="H85" s="49"/>
      <c r="I85" s="49"/>
      <c r="J85" s="49"/>
      <c r="K85" s="49"/>
      <c r="L85" s="49"/>
      <c r="M85" s="49"/>
      <c r="N85" s="49"/>
      <c r="O85" s="49"/>
      <c r="P85" s="49"/>
      <c r="S85" s="49"/>
      <c r="T85" s="49"/>
      <c r="U85" s="49"/>
      <c r="V85" s="49"/>
      <c r="W85" s="49"/>
      <c r="X85" s="49"/>
      <c r="Y85" s="49"/>
      <c r="Z85" s="49"/>
      <c r="AA85" s="49"/>
      <c r="AB85" s="49"/>
      <c r="AC85" s="49"/>
      <c r="AD85" s="49"/>
      <c r="AF85" s="49"/>
      <c r="AG85" s="49"/>
      <c r="AH85" s="49"/>
      <c r="AI85" s="49"/>
      <c r="AJ85" s="49"/>
      <c r="AK85" s="49"/>
    </row>
  </sheetData>
  <autoFilter ref="A1:AK85"/>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2024-05-20T06:55:40Z</cp:lastPrinted>
  <dcterms:created xsi:type="dcterms:W3CDTF">2023-06-20T08:28:09Z</dcterms:created>
  <dcterms:modified xsi:type="dcterms:W3CDTF">2024-05-27T12:08:05Z</dcterms:modified>
  <cp:category/>
  <cp:version/>
  <cp:contentType/>
  <cp:contentStatus/>
</cp:coreProperties>
</file>