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codeName="ThisWorkbook"/>
  <bookViews>
    <workbookView xWindow="65416" yWindow="65416" windowWidth="29040" windowHeight="15840" activeTab="0"/>
  </bookViews>
  <sheets>
    <sheet name="Grup I Bloc Operator, Reanimare" sheetId="1" r:id="rId1"/>
  </sheets>
  <definedNames/>
  <calcPr calcId="181029"/>
</workbook>
</file>

<file path=xl/sharedStrings.xml><?xml version="1.0" encoding="utf-8"?>
<sst xmlns="http://schemas.openxmlformats.org/spreadsheetml/2006/main" count="147" uniqueCount="99">
  <si>
    <t>Grupul I (Bloc Operator, Reanimare)</t>
  </si>
  <si>
    <t>Cod</t>
  </si>
  <si>
    <t>Masina de anestezie (caracteristici avansate)</t>
  </si>
  <si>
    <t>Unitate respiratorie cu presiune pozitiva continua</t>
  </si>
  <si>
    <t>Ventilator pulmonar neonatal, pediatric (caracteristici avansate)</t>
  </si>
  <si>
    <t>Balon resuscitare AMBU neonatal</t>
  </si>
  <si>
    <t>Balon resuscitare AMBU copii</t>
  </si>
  <si>
    <t>Balon resuscitare AMBU adulti</t>
  </si>
  <si>
    <t>Aspirator chirurgical portabil</t>
  </si>
  <si>
    <t>Aspirator toracal</t>
  </si>
  <si>
    <t>Aspirator urgente</t>
  </si>
  <si>
    <t>Aspirator uterin</t>
  </si>
  <si>
    <t>Aspirator chirurgical (performanta medie)</t>
  </si>
  <si>
    <t>Aspirator chirurgical (performanta avansata)</t>
  </si>
  <si>
    <t>Defibrilator extern, manual (caracteristici de baza)</t>
  </si>
  <si>
    <t>Defibrilator extern, semiautomat</t>
  </si>
  <si>
    <t>Defibrilator extern, automat</t>
  </si>
  <si>
    <t>Pompa de infuzie (perfuzor), volum mare (caracteristici de baza)</t>
  </si>
  <si>
    <t>Pompa de infuzie (perfuzor), volum mare (caracteristici avansate)</t>
  </si>
  <si>
    <t>Pompa de infuzie (perfuzor), cu seringa (caracteristici de baza)</t>
  </si>
  <si>
    <t>Incalzitor pentru componente sanguine si solutii infuzabile</t>
  </si>
  <si>
    <t>Monitor pentru monitorizarea functiilor vitale (caracteristici de baza cu accesorii Adult, Pediatric)</t>
  </si>
  <si>
    <t>Monitor pentru monitorizarea functiilor vitale (caracteristici avansate, accesorii neonatal)</t>
  </si>
  <si>
    <t>Monitor pentru monitorizarea functiilor vitale (caracteristici avansate, accesorii Adult, Pediatric)</t>
  </si>
  <si>
    <t>Pulsoximetru portabil, Nou-nascut</t>
  </si>
  <si>
    <t>Pulsoximetru portabil, Adult, Pediatric</t>
  </si>
  <si>
    <t>Pulsoximetru de buzunar</t>
  </si>
  <si>
    <t>Unitatea de măsură</t>
  </si>
  <si>
    <t>Bucată</t>
  </si>
  <si>
    <t>Cantitatea
(TOTAL)</t>
  </si>
  <si>
    <t>Nr.
 Ord.</t>
  </si>
  <si>
    <t>TOTAL</t>
  </si>
  <si>
    <t>Ventilator pulmonar Adult, pediatric (caracteristici de baza)</t>
  </si>
  <si>
    <t>Ventilator transport Adult (caracteristici de baza)</t>
  </si>
  <si>
    <t>Lampa chirurgicala cu 1 satelit (caracteristici de baza)</t>
  </si>
  <si>
    <t>Lampa chirurgicala cu 1 satelit (caracteristici avansate)</t>
  </si>
  <si>
    <t>Lampa chirurgicala cu 2 sateliti (caracteristici avansate)</t>
  </si>
  <si>
    <t>Monitor pentru monitorizarea functiilor vitale (caracteristici de baza cu accesorii Pediatric)</t>
  </si>
  <si>
    <t>Monitor pentru monitorizarea functiilor vitale (caracteristici de baza cu accesorii Adult)</t>
  </si>
  <si>
    <t>Monitor pentru monitorizarea functiilor vitale (caracteristici avansate, accesorii Pediatric)</t>
  </si>
  <si>
    <t>Masina de anestezie (caracteristici de baza)</t>
  </si>
  <si>
    <t>Masina de anestezie (caracteristici medii)</t>
  </si>
  <si>
    <t>Ventilator pulmonar Adult, pediatric (caracteristici avansate)</t>
  </si>
  <si>
    <t>Defibrilator extern, automat, manual, cardiostimulare externa (caracteristici avansate)</t>
  </si>
  <si>
    <t>Pompa de infuzie (perfuzor), cu seringa (caracteristici avansate)</t>
  </si>
  <si>
    <t>Masa pentru operatii cu 5 sectii (caracteristici de baza)</t>
  </si>
  <si>
    <t>Masa pentru operatii cu 6 sectii (caracteristici de baza)</t>
  </si>
  <si>
    <t>Masa pentru operatii cu 6 sectii (caracteristici avansate)</t>
  </si>
  <si>
    <t>Pulsoximetru Nou-nascut, stationar</t>
  </si>
  <si>
    <t>Pulsoximetru, Adult, Pediatric, stationar</t>
  </si>
  <si>
    <t>Dispozitiv electro-chirurgical (diatermocoagulator caracteristici avansate)</t>
  </si>
  <si>
    <t>Dispozitiv electro-chirurgical (diatermocoagulator caracteristici medii) cu troliu</t>
  </si>
  <si>
    <t>Laringoscop adult standard</t>
  </si>
  <si>
    <t>Laringoscop adult cu fibra optica, LED</t>
  </si>
  <si>
    <t>Laringoscop adult pentru intubatii dificile</t>
  </si>
  <si>
    <t>AMT Botanica</t>
  </si>
  <si>
    <t>Cabinet Individual al Medicului de Familie 
„Blega Lilia”</t>
  </si>
  <si>
    <t>Clinica Universitara de Asistenta Medicala 
Primara a USMF Nicolae Testemitanu</t>
  </si>
  <si>
    <t>CS Copaceni, R. Singerei</t>
  </si>
  <si>
    <t>CS Baimaclia</t>
  </si>
  <si>
    <t>CS Chirsova</t>
  </si>
  <si>
    <t>CS Cimislia</t>
  </si>
  <si>
    <t>CS Hirbovat</t>
  </si>
  <si>
    <t>CS Leova</t>
  </si>
  <si>
    <t>CS Mindresti</t>
  </si>
  <si>
    <t>CS Nisporeni</t>
  </si>
  <si>
    <t>CS Orhei nr. 1</t>
  </si>
  <si>
    <t>CS Otaci</t>
  </si>
  <si>
    <t>CS Soldanesti</t>
  </si>
  <si>
    <t>CS Soroca</t>
  </si>
  <si>
    <t>CS Soroca Nouă</t>
  </si>
  <si>
    <t>CS Straseni</t>
  </si>
  <si>
    <t>Dispensarul Republican de Narcologie</t>
  </si>
  <si>
    <t>Institutul Oncologic</t>
  </si>
  <si>
    <t>Spitalul Carpineni</t>
  </si>
  <si>
    <t>Spitalul Clinic Balti</t>
  </si>
  <si>
    <t>Spitalul Clinic municipal de Boli Contaginoase pentru Copii</t>
  </si>
  <si>
    <t>Spitalul de Psihiatrie Balti</t>
  </si>
  <si>
    <t>SR Anenii Noi</t>
  </si>
  <si>
    <t>SR Briceni</t>
  </si>
  <si>
    <t>SR Cahul</t>
  </si>
  <si>
    <t>SR Calarasi</t>
  </si>
  <si>
    <t>SR Drochia</t>
  </si>
  <si>
    <t>SR Floresti</t>
  </si>
  <si>
    <t>SR Hincesti</t>
  </si>
  <si>
    <t>SR Orhei</t>
  </si>
  <si>
    <t>SR Riscani</t>
  </si>
  <si>
    <t>SR Sîngerei</t>
  </si>
  <si>
    <t>SR Straseni</t>
  </si>
  <si>
    <t>SR Taraclia</t>
  </si>
  <si>
    <t>Spitalul Clinic Municipal Nr.1</t>
  </si>
  <si>
    <t>SR Falesti</t>
  </si>
  <si>
    <t>SR Stefan Voda</t>
  </si>
  <si>
    <t>Spitalul Clinic de Psihiatrie</t>
  </si>
  <si>
    <t>SCM Sfanta Treime</t>
  </si>
  <si>
    <t>SR Causeni „Ana și Alexandru”</t>
  </si>
  <si>
    <t>Sp Ministerul Afacerilor Interne al RM</t>
  </si>
  <si>
    <t>SCM de Copii V. Ignatenco</t>
  </si>
  <si>
    <t>Burghiu traumatologic ortopedic (caracteristici avansate)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</si>
</sst>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u val="single"/>
      <sz val="11"/>
      <name val="Calibri"/>
      <family val="2"/>
    </font>
    <font>
      <u val="single"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0" borderId="0" xfId="0" applyFo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20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2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0" borderId="2" xfId="20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0" fillId="8" borderId="0" xfId="0" applyFill="1"/>
    <xf numFmtId="0" fontId="2" fillId="8" borderId="0" xfId="0" applyFont="1" applyFill="1"/>
    <xf numFmtId="0" fontId="2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Обычный 3" xfId="21"/>
    <cellStyle name="Обычный 2" xfId="22"/>
    <cellStyle name="Обычный 5" xfId="23"/>
    <cellStyle name="Обычный 4" xfId="24"/>
    <cellStyle name="Обычный 3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J70"/>
  <sheetViews>
    <sheetView tabSelected="1" workbookViewId="0" topLeftCell="A1">
      <selection activeCell="H5" sqref="H5"/>
    </sheetView>
  </sheetViews>
  <sheetFormatPr defaultColWidth="9.140625" defaultRowHeight="15"/>
  <cols>
    <col min="1" max="1" width="5.8515625" style="1" bestFit="1" customWidth="1"/>
    <col min="2" max="2" width="84.57421875" style="2" bestFit="1" customWidth="1"/>
    <col min="3" max="3" width="7.00390625" style="1" bestFit="1" customWidth="1"/>
    <col min="4" max="4" width="8.8515625" style="1" bestFit="1" customWidth="1"/>
    <col min="5" max="5" width="10.00390625" style="1" bestFit="1" customWidth="1"/>
    <col min="6" max="6" width="10.28125" style="38" bestFit="1" customWidth="1"/>
    <col min="7" max="7" width="7.8515625" style="38" bestFit="1" customWidth="1"/>
    <col min="8" max="8" width="14.57421875" style="38" bestFit="1" customWidth="1"/>
    <col min="9" max="9" width="11.8515625" style="41" bestFit="1" customWidth="1"/>
    <col min="10" max="10" width="7.140625" style="47" bestFit="1" customWidth="1"/>
    <col min="11" max="11" width="14.00390625" style="41" bestFit="1" customWidth="1"/>
    <col min="12" max="13" width="7.140625" style="47" bestFit="1" customWidth="1"/>
    <col min="14" max="16" width="7.140625" style="48" bestFit="1" customWidth="1"/>
    <col min="17" max="17" width="7.140625" style="49" bestFit="1" customWidth="1"/>
    <col min="18" max="20" width="7.140625" style="44" bestFit="1" customWidth="1"/>
    <col min="21" max="21" width="7.140625" style="49" bestFit="1" customWidth="1"/>
    <col min="22" max="24" width="7.140625" style="48" bestFit="1" customWidth="1"/>
    <col min="25" max="25" width="10.7109375" style="47" bestFit="1" customWidth="1"/>
    <col min="26" max="26" width="23.7109375" style="49" bestFit="1" customWidth="1"/>
    <col min="27" max="27" width="9.8515625" style="48" bestFit="1" customWidth="1"/>
    <col min="28" max="28" width="7.57421875" style="47" bestFit="1" customWidth="1"/>
    <col min="29" max="29" width="7.8515625" style="48" bestFit="1" customWidth="1"/>
    <col min="30" max="30" width="9.57421875" style="48" bestFit="1" customWidth="1"/>
    <col min="31" max="31" width="14.140625" style="44" bestFit="1" customWidth="1"/>
    <col min="32" max="32" width="7.140625" style="48" bestFit="1" customWidth="1"/>
    <col min="33" max="33" width="7.28125" style="44" bestFit="1" customWidth="1"/>
    <col min="34" max="34" width="7.140625" style="48" bestFit="1" customWidth="1"/>
    <col min="35" max="35" width="7.140625" style="44" bestFit="1" customWidth="1"/>
    <col min="36" max="36" width="9.28125" style="44" bestFit="1" customWidth="1"/>
    <col min="37" max="37" width="7.140625" style="47" bestFit="1" customWidth="1"/>
    <col min="38" max="39" width="7.140625" style="48" bestFit="1" customWidth="1"/>
    <col min="40" max="40" width="7.140625" style="44" bestFit="1" customWidth="1"/>
    <col min="41" max="42" width="7.140625" style="48" bestFit="1" customWidth="1"/>
    <col min="43" max="44" width="7.140625" style="47" bestFit="1" customWidth="1"/>
    <col min="45" max="45" width="11.421875" style="48" bestFit="1" customWidth="1"/>
    <col min="46" max="46" width="37.28125" style="48" bestFit="1" customWidth="1"/>
    <col min="47" max="47" width="7.140625" style="48" bestFit="1" customWidth="1"/>
    <col min="48" max="48" width="21.00390625" style="47" bestFit="1" customWidth="1"/>
    <col min="49" max="49" width="4.140625" style="47" customWidth="1"/>
    <col min="50" max="50" width="7.57421875" style="47" customWidth="1"/>
    <col min="51" max="51" width="4.7109375" style="14" customWidth="1"/>
    <col min="52" max="52" width="8.8515625" style="14" customWidth="1"/>
    <col min="53" max="53" width="4.00390625" style="11" customWidth="1"/>
    <col min="54" max="54" width="7.421875" style="11" customWidth="1"/>
    <col min="55" max="55" width="5.28125" style="14" customWidth="1"/>
    <col min="56" max="56" width="9.140625" style="14" customWidth="1"/>
    <col min="57" max="57" width="4.421875" style="14" customWidth="1"/>
    <col min="58" max="58" width="6.7109375" style="14" customWidth="1"/>
    <col min="59" max="59" width="4.140625" style="17" customWidth="1"/>
    <col min="60" max="60" width="6.421875" style="17" customWidth="1"/>
    <col min="61" max="61" width="4.8515625" style="12" customWidth="1"/>
    <col min="62" max="62" width="8.7109375" style="12" customWidth="1"/>
    <col min="63" max="63" width="4.00390625" style="15" customWidth="1"/>
    <col min="64" max="64" width="6.7109375" style="15" customWidth="1"/>
    <col min="65" max="65" width="4.140625" style="18" customWidth="1"/>
    <col min="66" max="66" width="6.28125" style="2" customWidth="1"/>
    <col min="67" max="67" width="4.140625" style="28" customWidth="1"/>
    <col min="68" max="68" width="13.28125" style="10" customWidth="1"/>
    <col min="69" max="69" width="4.140625" style="28" customWidth="1"/>
    <col min="70" max="70" width="7.7109375" style="10" customWidth="1"/>
    <col min="71" max="71" width="6.7109375" style="28" customWidth="1"/>
    <col min="72" max="72" width="11.57421875" style="10" customWidth="1"/>
    <col min="73" max="73" width="4.140625" style="28" customWidth="1"/>
    <col min="74" max="74" width="6.28125" style="10" customWidth="1"/>
    <col min="75" max="75" width="4.140625" style="30" customWidth="1"/>
    <col min="76" max="76" width="6.28125" style="10" customWidth="1"/>
    <col min="77" max="77" width="4.140625" style="30" customWidth="1"/>
    <col min="78" max="78" width="6.28125" style="10" customWidth="1"/>
    <col min="79" max="79" width="4.140625" style="30" customWidth="1"/>
    <col min="80" max="80" width="6.28125" style="10" customWidth="1"/>
    <col min="81" max="81" width="4.140625" style="30" customWidth="1"/>
    <col min="82" max="82" width="6.28125" style="10" customWidth="1"/>
    <col min="83" max="83" width="4.140625" style="32" customWidth="1"/>
    <col min="84" max="84" width="6.28125" style="10" customWidth="1"/>
    <col min="85" max="85" width="4.140625" style="34" customWidth="1"/>
    <col min="86" max="86" width="6.28125" style="10" customWidth="1"/>
    <col min="87" max="87" width="4.140625" style="34" customWidth="1"/>
    <col min="88" max="88" width="6.28125" style="10" customWidth="1"/>
    <col min="89" max="89" width="7.00390625" style="34" customWidth="1"/>
    <col min="90" max="90" width="11.28125" style="10" customWidth="1"/>
    <col min="91" max="91" width="8.7109375" style="34" customWidth="1"/>
    <col min="92" max="92" width="11.00390625" style="10" customWidth="1"/>
    <col min="93" max="93" width="4.140625" style="36" customWidth="1"/>
    <col min="94" max="94" width="6.28125" style="10" customWidth="1"/>
    <col min="95" max="95" width="4.140625" style="36" customWidth="1"/>
    <col min="96" max="96" width="7.140625" style="10" customWidth="1"/>
    <col min="97" max="97" width="4.140625" style="36" customWidth="1"/>
    <col min="98" max="98" width="10.140625" style="10" customWidth="1"/>
    <col min="99" max="99" width="4.140625" style="36" customWidth="1"/>
    <col min="100" max="100" width="7.00390625" style="10" customWidth="1"/>
    <col min="101" max="101" width="4.140625" style="36" customWidth="1"/>
    <col min="102" max="102" width="8.8515625" style="10" customWidth="1"/>
    <col min="103" max="103" width="8.28125" style="38" customWidth="1"/>
    <col min="104" max="104" width="10.140625" style="10" customWidth="1"/>
    <col min="115" max="16384" width="9.140625" style="2" customWidth="1"/>
  </cols>
  <sheetData>
    <row r="1" spans="1:104" s="16" customFormat="1" ht="15.75" customHeight="1">
      <c r="A1" s="86"/>
      <c r="B1" s="87"/>
      <c r="C1" s="87"/>
      <c r="D1" s="87"/>
      <c r="E1" s="87"/>
      <c r="F1" s="52"/>
      <c r="G1" s="52"/>
      <c r="H1" s="52"/>
      <c r="I1" s="52"/>
      <c r="J1" s="58"/>
      <c r="K1" s="52"/>
      <c r="L1" s="66"/>
      <c r="M1" s="58"/>
      <c r="N1" s="58"/>
      <c r="O1" s="58"/>
      <c r="P1" s="58"/>
      <c r="Q1" s="59"/>
      <c r="R1" s="58"/>
      <c r="S1" s="44"/>
      <c r="T1" s="44"/>
      <c r="U1" s="44"/>
      <c r="V1" s="44"/>
      <c r="W1" s="44"/>
      <c r="X1" s="44"/>
      <c r="Y1" s="44"/>
      <c r="Z1" s="44"/>
      <c r="AA1" s="63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72"/>
      <c r="AZ1" s="72"/>
      <c r="BA1" s="72"/>
      <c r="BB1" s="72"/>
      <c r="BC1" s="83"/>
      <c r="BD1" s="83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</row>
    <row r="2" spans="1:104" s="5" customFormat="1" ht="42.75" customHeight="1">
      <c r="A2" s="4" t="s">
        <v>30</v>
      </c>
      <c r="B2" s="4" t="s">
        <v>0</v>
      </c>
      <c r="C2" s="3" t="s">
        <v>1</v>
      </c>
      <c r="D2" s="4" t="s">
        <v>27</v>
      </c>
      <c r="E2" s="8" t="s">
        <v>29</v>
      </c>
      <c r="F2" s="53" t="s">
        <v>97</v>
      </c>
      <c r="G2" s="54" t="s">
        <v>94</v>
      </c>
      <c r="H2" s="53" t="s">
        <v>96</v>
      </c>
      <c r="I2" s="54" t="s">
        <v>95</v>
      </c>
      <c r="J2" s="60" t="s">
        <v>91</v>
      </c>
      <c r="K2" s="54" t="s">
        <v>90</v>
      </c>
      <c r="L2" s="60" t="s">
        <v>89</v>
      </c>
      <c r="M2" s="65" t="s">
        <v>88</v>
      </c>
      <c r="N2" s="61" t="s">
        <v>87</v>
      </c>
      <c r="O2" s="62" t="s">
        <v>86</v>
      </c>
      <c r="P2" s="60" t="s">
        <v>85</v>
      </c>
      <c r="Q2" s="62" t="s">
        <v>92</v>
      </c>
      <c r="R2" s="61" t="s">
        <v>84</v>
      </c>
      <c r="S2" s="62" t="s">
        <v>83</v>
      </c>
      <c r="T2" s="60" t="s">
        <v>82</v>
      </c>
      <c r="U2" s="62" t="s">
        <v>81</v>
      </c>
      <c r="V2" s="60" t="s">
        <v>80</v>
      </c>
      <c r="W2" s="62" t="s">
        <v>79</v>
      </c>
      <c r="X2" s="60" t="s">
        <v>78</v>
      </c>
      <c r="Y2" s="62" t="s">
        <v>77</v>
      </c>
      <c r="Z2" s="60" t="s">
        <v>76</v>
      </c>
      <c r="AA2" s="62" t="s">
        <v>93</v>
      </c>
      <c r="AB2" s="60" t="s">
        <v>75</v>
      </c>
      <c r="AC2" s="62" t="s">
        <v>74</v>
      </c>
      <c r="AD2" s="60" t="s">
        <v>73</v>
      </c>
      <c r="AE2" s="62" t="s">
        <v>72</v>
      </c>
      <c r="AF2" s="60" t="s">
        <v>71</v>
      </c>
      <c r="AG2" s="62" t="s">
        <v>70</v>
      </c>
      <c r="AH2" s="60" t="s">
        <v>69</v>
      </c>
      <c r="AI2" s="62" t="s">
        <v>68</v>
      </c>
      <c r="AJ2" s="64" t="s">
        <v>67</v>
      </c>
      <c r="AK2" s="62" t="s">
        <v>66</v>
      </c>
      <c r="AL2" s="60" t="s">
        <v>65</v>
      </c>
      <c r="AM2" s="62" t="s">
        <v>64</v>
      </c>
      <c r="AN2" s="60" t="s">
        <v>63</v>
      </c>
      <c r="AO2" s="62" t="s">
        <v>62</v>
      </c>
      <c r="AP2" s="56" t="s">
        <v>61</v>
      </c>
      <c r="AQ2" s="57" t="s">
        <v>60</v>
      </c>
      <c r="AR2" s="56" t="s">
        <v>59</v>
      </c>
      <c r="AS2" s="57" t="s">
        <v>58</v>
      </c>
      <c r="AT2" s="56" t="s">
        <v>57</v>
      </c>
      <c r="AU2" s="57" t="s">
        <v>55</v>
      </c>
      <c r="AV2" s="60" t="s">
        <v>56</v>
      </c>
      <c r="AW2" s="77"/>
      <c r="AX2" s="78"/>
      <c r="AY2" s="75"/>
      <c r="AZ2" s="76"/>
      <c r="BA2" s="70"/>
      <c r="BB2" s="71"/>
      <c r="BC2" s="75"/>
      <c r="BD2" s="76"/>
      <c r="BE2" s="84"/>
      <c r="BF2" s="85"/>
      <c r="BG2" s="75"/>
      <c r="BH2" s="76"/>
      <c r="BI2" s="84"/>
      <c r="BJ2" s="85"/>
      <c r="BK2" s="79"/>
      <c r="BL2" s="80"/>
      <c r="BM2" s="70"/>
      <c r="BN2" s="71"/>
      <c r="BO2" s="79"/>
      <c r="BP2" s="80"/>
      <c r="BQ2" s="70"/>
      <c r="BR2" s="71"/>
      <c r="BS2" s="79"/>
      <c r="BT2" s="80"/>
      <c r="BU2" s="70"/>
      <c r="BV2" s="71"/>
      <c r="BW2" s="79"/>
      <c r="BX2" s="80"/>
      <c r="BY2" s="70"/>
      <c r="BZ2" s="71"/>
      <c r="CA2" s="79"/>
      <c r="CB2" s="80"/>
      <c r="CC2" s="70"/>
      <c r="CD2" s="71"/>
      <c r="CE2" s="79"/>
      <c r="CF2" s="80"/>
      <c r="CG2" s="70"/>
      <c r="CH2" s="71"/>
      <c r="CI2" s="79"/>
      <c r="CJ2" s="80"/>
      <c r="CK2" s="70"/>
      <c r="CL2" s="71"/>
      <c r="CM2" s="79"/>
      <c r="CN2" s="80"/>
      <c r="CO2" s="70"/>
      <c r="CP2" s="71"/>
      <c r="CQ2" s="79"/>
      <c r="CR2" s="80"/>
      <c r="CS2" s="70"/>
      <c r="CT2" s="71"/>
      <c r="CU2" s="79"/>
      <c r="CV2" s="80"/>
      <c r="CW2" s="70"/>
      <c r="CX2" s="71"/>
      <c r="CY2" s="79"/>
      <c r="CZ2" s="80"/>
    </row>
    <row r="3" spans="1:104" ht="15" customHeight="1">
      <c r="A3" s="6">
        <v>1</v>
      </c>
      <c r="B3" s="7" t="s">
        <v>40</v>
      </c>
      <c r="C3" s="6">
        <v>110110</v>
      </c>
      <c r="D3" s="6" t="s">
        <v>28</v>
      </c>
      <c r="E3" s="9">
        <f>SUM(AF3,AE3,AD3,AG3,AH3,AI3,AJ3,AK3,AL3,AM3,AN3,AO3,AP3,AQ3,AR3,AS3,AT3,AW3,AV3,AU3,AB3,AA3,Z3,Y3,X3,W3,V3,U3,T3,S3,R3,Q3,P3,O3,N3,M3,J3,L3,AY3,BA3,BC3,BE3,BG3,BI3,BK3,BM3,BO3,BQ3,BS3,BU3,BW3,BY3,CA3,CC3,CE3,CG3,CI3,CK3,CM3,CO3,CQ3,CS3,CU3,CW3,CY3,F3,G3,H3,I3,K3)</f>
        <v>2</v>
      </c>
      <c r="F3" s="51"/>
      <c r="G3" s="24"/>
      <c r="H3" s="50"/>
      <c r="I3" s="24"/>
      <c r="J3" s="23"/>
      <c r="K3" s="24"/>
      <c r="L3" s="23"/>
      <c r="M3" s="26">
        <v>1</v>
      </c>
      <c r="N3" s="23"/>
      <c r="O3" s="26"/>
      <c r="P3" s="23"/>
      <c r="Q3" s="26"/>
      <c r="R3" s="23"/>
      <c r="S3" s="26"/>
      <c r="T3" s="23"/>
      <c r="U3" s="26">
        <v>1</v>
      </c>
      <c r="V3" s="23"/>
      <c r="W3" s="26"/>
      <c r="X3" s="23"/>
      <c r="Y3" s="26"/>
      <c r="Z3" s="23"/>
      <c r="AA3" s="26"/>
      <c r="AB3" s="23"/>
      <c r="AC3" s="26"/>
      <c r="AD3" s="23"/>
      <c r="AE3" s="25"/>
      <c r="AF3" s="23"/>
      <c r="AG3" s="45"/>
      <c r="AH3" s="23"/>
      <c r="AI3" s="26"/>
      <c r="AJ3" s="23"/>
      <c r="AK3" s="26"/>
      <c r="AL3" s="23"/>
      <c r="AM3" s="26"/>
      <c r="AN3" s="23"/>
      <c r="AO3" s="26"/>
      <c r="AP3" s="23"/>
      <c r="AQ3" s="26"/>
      <c r="AR3" s="23"/>
      <c r="AS3" s="26"/>
      <c r="AT3" s="23"/>
      <c r="AU3" s="26"/>
      <c r="AV3" s="23"/>
      <c r="AW3" s="25"/>
      <c r="AX3" s="25"/>
      <c r="AY3" s="27"/>
      <c r="AZ3" s="27"/>
      <c r="BA3" s="24"/>
      <c r="BB3" s="24"/>
      <c r="BC3" s="27"/>
      <c r="BD3" s="27"/>
      <c r="BE3" s="24"/>
      <c r="BF3" s="24"/>
      <c r="BG3" s="27"/>
      <c r="BH3" s="27"/>
      <c r="BI3" s="24"/>
      <c r="BJ3" s="24"/>
      <c r="BK3" s="27"/>
      <c r="BL3" s="27"/>
      <c r="BM3" s="24"/>
      <c r="BN3" s="24"/>
      <c r="BO3" s="29"/>
      <c r="BP3" s="29"/>
      <c r="BQ3" s="24"/>
      <c r="BR3" s="24"/>
      <c r="BS3" s="29"/>
      <c r="BT3" s="29"/>
      <c r="BU3" s="24"/>
      <c r="BV3" s="24"/>
      <c r="BW3" s="31"/>
      <c r="BX3" s="31"/>
      <c r="BY3" s="24"/>
      <c r="BZ3" s="24"/>
      <c r="CA3" s="31"/>
      <c r="CB3" s="31"/>
      <c r="CC3" s="24"/>
      <c r="CD3" s="24"/>
      <c r="CE3" s="33"/>
      <c r="CF3" s="33"/>
      <c r="CG3" s="24"/>
      <c r="CH3" s="24"/>
      <c r="CI3" s="35"/>
      <c r="CJ3" s="35"/>
      <c r="CK3" s="24"/>
      <c r="CL3" s="24"/>
      <c r="CM3" s="35"/>
      <c r="CN3" s="35"/>
      <c r="CO3" s="24"/>
      <c r="CP3" s="24"/>
      <c r="CQ3" s="37"/>
      <c r="CR3" s="37"/>
      <c r="CS3" s="24"/>
      <c r="CT3" s="24"/>
      <c r="CU3" s="37"/>
      <c r="CV3" s="37"/>
      <c r="CW3" s="24"/>
      <c r="CX3" s="24"/>
      <c r="CY3" s="39"/>
      <c r="CZ3" s="39"/>
    </row>
    <row r="4" spans="1:104" ht="15">
      <c r="A4" s="6">
        <v>2</v>
      </c>
      <c r="B4" s="7" t="s">
        <v>41</v>
      </c>
      <c r="C4" s="6">
        <v>110120</v>
      </c>
      <c r="D4" s="6" t="s">
        <v>28</v>
      </c>
      <c r="E4" s="9">
        <f>SUM(AF4,AE4,AD4,AG4,AH4,AI4,AJ4,AK4,AL4,AM4,AN4,AO4,AP4,AQ4,AR4,AS4,AT4,AW4,AV4,AU4,AB4,AA4,Z4,Y4,X4,W4,V4,U4,T4,S4,R4,Q4,P4,O4,N4,M4,J4,L4,AY4,BA4,BC4,BE4,BG4,BI4,BK4,BM4,BO4,BQ4,BS4,BU4,BW4,BY4,CA4,CC4,CE4,CG4,CI4,CK4,CM4,CO4,CQ4,CS4,CU4,CW4,CY4,F4,G4,H4,I4,K4)</f>
        <v>1</v>
      </c>
      <c r="F4" s="51"/>
      <c r="G4" s="24"/>
      <c r="H4" s="50"/>
      <c r="I4" s="24"/>
      <c r="J4" s="23"/>
      <c r="K4" s="24"/>
      <c r="L4" s="23"/>
      <c r="M4" s="26"/>
      <c r="N4" s="23"/>
      <c r="O4" s="26"/>
      <c r="P4" s="23">
        <v>1</v>
      </c>
      <c r="Q4" s="26"/>
      <c r="R4" s="23"/>
      <c r="S4" s="26"/>
      <c r="T4" s="23"/>
      <c r="U4" s="26"/>
      <c r="V4" s="23"/>
      <c r="W4" s="26"/>
      <c r="X4" s="23"/>
      <c r="Y4" s="26"/>
      <c r="Z4" s="23"/>
      <c r="AA4" s="26"/>
      <c r="AB4" s="23"/>
      <c r="AC4" s="26"/>
      <c r="AD4" s="23"/>
      <c r="AE4" s="25"/>
      <c r="AF4" s="23"/>
      <c r="AG4" s="26"/>
      <c r="AH4" s="23"/>
      <c r="AI4" s="26"/>
      <c r="AJ4" s="23"/>
      <c r="AK4" s="26"/>
      <c r="AL4" s="23"/>
      <c r="AM4" s="26"/>
      <c r="AN4" s="23"/>
      <c r="AO4" s="26"/>
      <c r="AP4" s="23"/>
      <c r="AQ4" s="26"/>
      <c r="AR4" s="23"/>
      <c r="AS4" s="26"/>
      <c r="AT4" s="23"/>
      <c r="AU4" s="26"/>
      <c r="AV4" s="23"/>
      <c r="AW4" s="25"/>
      <c r="AX4" s="25"/>
      <c r="AY4" s="27"/>
      <c r="AZ4" s="27"/>
      <c r="BA4" s="24"/>
      <c r="BB4" s="24"/>
      <c r="BC4" s="27"/>
      <c r="BD4" s="27"/>
      <c r="BE4" s="24"/>
      <c r="BF4" s="24"/>
      <c r="BG4" s="27"/>
      <c r="BH4" s="27"/>
      <c r="BI4" s="24"/>
      <c r="BJ4" s="24"/>
      <c r="BK4" s="27"/>
      <c r="BL4" s="27"/>
      <c r="BM4" s="24"/>
      <c r="BN4" s="24"/>
      <c r="BO4" s="29"/>
      <c r="BP4" s="29"/>
      <c r="BQ4" s="24"/>
      <c r="BR4" s="24"/>
      <c r="BS4" s="29"/>
      <c r="BT4" s="29"/>
      <c r="BU4" s="24"/>
      <c r="BV4" s="24"/>
      <c r="BW4" s="31"/>
      <c r="BX4" s="31"/>
      <c r="BY4" s="24"/>
      <c r="BZ4" s="24"/>
      <c r="CA4" s="31"/>
      <c r="CB4" s="31"/>
      <c r="CC4" s="24"/>
      <c r="CD4" s="24"/>
      <c r="CE4" s="33"/>
      <c r="CF4" s="33"/>
      <c r="CG4" s="24"/>
      <c r="CH4" s="24"/>
      <c r="CI4" s="35"/>
      <c r="CJ4" s="35"/>
      <c r="CK4" s="24"/>
      <c r="CL4" s="24"/>
      <c r="CM4" s="35"/>
      <c r="CN4" s="35"/>
      <c r="CO4" s="24"/>
      <c r="CP4" s="24"/>
      <c r="CQ4" s="37"/>
      <c r="CR4" s="37"/>
      <c r="CS4" s="24"/>
      <c r="CT4" s="24"/>
      <c r="CU4" s="37"/>
      <c r="CV4" s="37"/>
      <c r="CW4" s="24"/>
      <c r="CX4" s="24"/>
      <c r="CY4" s="39"/>
      <c r="CZ4" s="39"/>
    </row>
    <row r="5" spans="1:114" s="95" customFormat="1" ht="15">
      <c r="A5" s="90">
        <v>3</v>
      </c>
      <c r="B5" s="91" t="s">
        <v>2</v>
      </c>
      <c r="C5" s="90">
        <v>110130</v>
      </c>
      <c r="D5" s="90" t="s">
        <v>28</v>
      </c>
      <c r="E5" s="90">
        <f>SUM(AF5,AE5,AD5,AG5,AH5,AI5,AJ5,AK5,AL5,AM5,AN5,AO5,AP5,AQ5,AR5,AS5,AT5,AW5,AV5,AU5,AB5,AA5,Z5,Y5,X5,W5,V5,U5,T5,S5,R5,Q5,P5,O5,N5,M5,J5,L5,AY5,BA5,BC5,BE5,BG5,BI5,BK5,BM5,BO5,BQ5,BS5,BU5,BW5,BY5,CA5,CC5,CE5,CG5,CI5,CK5,CM5,CO5,CQ5,CS5,CU5,CW5,CY5,F5,G5,H5,I5,K5)</f>
        <v>3</v>
      </c>
      <c r="F5" s="90"/>
      <c r="G5" s="90"/>
      <c r="H5" s="90"/>
      <c r="I5" s="90"/>
      <c r="J5" s="92"/>
      <c r="K5" s="90"/>
      <c r="L5" s="92"/>
      <c r="M5" s="92"/>
      <c r="N5" s="92"/>
      <c r="O5" s="92"/>
      <c r="P5" s="92"/>
      <c r="Q5" s="92"/>
      <c r="R5" s="92"/>
      <c r="S5" s="92"/>
      <c r="T5" s="92"/>
      <c r="U5" s="92"/>
      <c r="V5" s="92">
        <v>2</v>
      </c>
      <c r="W5" s="92">
        <v>1</v>
      </c>
      <c r="X5" s="92"/>
      <c r="Y5" s="92"/>
      <c r="Z5" s="92"/>
      <c r="AA5" s="92"/>
      <c r="AB5" s="92"/>
      <c r="AC5" s="92"/>
      <c r="AD5" s="92"/>
      <c r="AE5" s="93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3"/>
      <c r="AX5" s="93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4"/>
      <c r="DB5" s="94"/>
      <c r="DC5" s="94"/>
      <c r="DD5" s="94"/>
      <c r="DE5" s="94"/>
      <c r="DF5" s="94"/>
      <c r="DG5" s="94"/>
      <c r="DH5" s="94"/>
      <c r="DI5" s="94"/>
      <c r="DJ5" s="94"/>
    </row>
    <row r="6" spans="1:104" ht="15">
      <c r="A6" s="6">
        <v>4</v>
      </c>
      <c r="B6" s="7" t="s">
        <v>3</v>
      </c>
      <c r="C6" s="6">
        <v>110200</v>
      </c>
      <c r="D6" s="6" t="s">
        <v>28</v>
      </c>
      <c r="E6" s="9">
        <f>SUM(AF6,AE6,AD6,AG6,AH6,AI6,AJ6,AK6,AL6,AM6,AN6,AO6,AP6,AQ6,AR6,AS6,AT6,AW6,AV6,AU6,AB6,AA6,Z6,Y6,X6,W6,V6,U6,T6,S6,R6,Q6,P6,O6,N6,M6,J6,L6,AY6,BA6,BC6,BE6,BG6,BI6,BK6,BM6,BO6,BQ6,BS6,BU6,BW6,BY6,CA6,CC6,CE6,CG6,CI6,CK6,CM6,CO6,CQ6,CS6,CU6,CW6,CY6,F6,G6,H6,I6,K6)</f>
        <v>1</v>
      </c>
      <c r="F6" s="51"/>
      <c r="G6" s="24"/>
      <c r="H6" s="50"/>
      <c r="I6" s="24"/>
      <c r="J6" s="23"/>
      <c r="K6" s="24"/>
      <c r="L6" s="23"/>
      <c r="M6" s="26"/>
      <c r="N6" s="23"/>
      <c r="O6" s="26"/>
      <c r="P6" s="23"/>
      <c r="Q6" s="26"/>
      <c r="R6" s="23"/>
      <c r="S6" s="26"/>
      <c r="T6" s="23"/>
      <c r="U6" s="26"/>
      <c r="V6" s="23">
        <v>1</v>
      </c>
      <c r="W6" s="26"/>
      <c r="X6" s="23"/>
      <c r="Y6" s="26"/>
      <c r="Z6" s="23"/>
      <c r="AA6" s="26"/>
      <c r="AB6" s="23"/>
      <c r="AC6" s="26"/>
      <c r="AD6" s="23"/>
      <c r="AE6" s="25"/>
      <c r="AF6" s="23"/>
      <c r="AG6" s="26"/>
      <c r="AH6" s="23"/>
      <c r="AI6" s="26"/>
      <c r="AJ6" s="23"/>
      <c r="AK6" s="26"/>
      <c r="AL6" s="23"/>
      <c r="AM6" s="26"/>
      <c r="AN6" s="23"/>
      <c r="AO6" s="26"/>
      <c r="AP6" s="23"/>
      <c r="AQ6" s="26"/>
      <c r="AR6" s="23"/>
      <c r="AS6" s="26"/>
      <c r="AT6" s="23"/>
      <c r="AU6" s="26"/>
      <c r="AV6" s="23"/>
      <c r="AW6" s="25"/>
      <c r="AX6" s="25"/>
      <c r="AY6" s="27"/>
      <c r="AZ6" s="27"/>
      <c r="BA6" s="24"/>
      <c r="BB6" s="24"/>
      <c r="BC6" s="27"/>
      <c r="BD6" s="27"/>
      <c r="BE6" s="24"/>
      <c r="BF6" s="24"/>
      <c r="BG6" s="27"/>
      <c r="BH6" s="27"/>
      <c r="BI6" s="24"/>
      <c r="BJ6" s="24"/>
      <c r="BK6" s="27"/>
      <c r="BL6" s="27"/>
      <c r="BM6" s="24"/>
      <c r="BN6" s="24"/>
      <c r="BO6" s="29"/>
      <c r="BP6" s="29"/>
      <c r="BQ6" s="24"/>
      <c r="BR6" s="24"/>
      <c r="BS6" s="29"/>
      <c r="BT6" s="29"/>
      <c r="BU6" s="24"/>
      <c r="BV6" s="24"/>
      <c r="BW6" s="31"/>
      <c r="BX6" s="31"/>
      <c r="BY6" s="24"/>
      <c r="BZ6" s="24"/>
      <c r="CA6" s="31"/>
      <c r="CB6" s="31"/>
      <c r="CC6" s="24"/>
      <c r="CD6" s="24"/>
      <c r="CE6" s="33"/>
      <c r="CF6" s="33"/>
      <c r="CG6" s="24"/>
      <c r="CH6" s="24"/>
      <c r="CI6" s="35"/>
      <c r="CJ6" s="35"/>
      <c r="CK6" s="24"/>
      <c r="CL6" s="24"/>
      <c r="CM6" s="35"/>
      <c r="CN6" s="35"/>
      <c r="CO6" s="24"/>
      <c r="CP6" s="24"/>
      <c r="CQ6" s="37"/>
      <c r="CR6" s="37"/>
      <c r="CS6" s="24"/>
      <c r="CT6" s="24"/>
      <c r="CU6" s="37"/>
      <c r="CV6" s="37"/>
      <c r="CW6" s="24"/>
      <c r="CX6" s="24"/>
      <c r="CY6" s="39"/>
      <c r="CZ6" s="39"/>
    </row>
    <row r="7" spans="1:104" ht="15">
      <c r="A7" s="6">
        <v>6</v>
      </c>
      <c r="B7" s="7" t="s">
        <v>4</v>
      </c>
      <c r="C7" s="6">
        <v>110310</v>
      </c>
      <c r="D7" s="6" t="s">
        <v>28</v>
      </c>
      <c r="E7" s="9">
        <f>SUM(AF7,AE7,AD7,AG7,AH7,AI7,AJ7,AK7,AL7,AM7,AN7,AO7,AP7,AQ7,AR7,AS7,AT7,AW7,AV7,AU7,AB7,AA7,Z7,Y7,X7,W7,V7,U7,T7,S7,R7,Q7,P7,O7,N7,M7,J7,L7,AY7,BA7,BC7,BE7,BG7,BI7,BK7,BM7,BO7,BQ7,BS7,BU7,BW7,BY7,CA7,CC7,CE7,CG7,CI7,CK7,CM7,CO7,CQ7,CS7,CU7,CW7,CY7,F7,G7,H7,I7,K7)</f>
        <v>1</v>
      </c>
      <c r="F7" s="51"/>
      <c r="G7" s="24"/>
      <c r="H7" s="50"/>
      <c r="I7" s="24"/>
      <c r="J7" s="23"/>
      <c r="K7" s="24"/>
      <c r="L7" s="23"/>
      <c r="M7" s="26"/>
      <c r="N7" s="23"/>
      <c r="O7" s="26"/>
      <c r="P7" s="23"/>
      <c r="Q7" s="26"/>
      <c r="R7" s="23">
        <v>1</v>
      </c>
      <c r="S7" s="26"/>
      <c r="T7" s="23"/>
      <c r="U7" s="26"/>
      <c r="V7" s="23"/>
      <c r="W7" s="26"/>
      <c r="X7" s="23"/>
      <c r="Y7" s="26"/>
      <c r="Z7" s="23"/>
      <c r="AA7" s="26"/>
      <c r="AB7" s="23"/>
      <c r="AC7" s="26"/>
      <c r="AD7" s="23"/>
      <c r="AE7" s="25"/>
      <c r="AF7" s="23"/>
      <c r="AG7" s="26"/>
      <c r="AH7" s="23"/>
      <c r="AI7" s="26"/>
      <c r="AJ7" s="23"/>
      <c r="AK7" s="26"/>
      <c r="AL7" s="23"/>
      <c r="AM7" s="26"/>
      <c r="AN7" s="23"/>
      <c r="AO7" s="26"/>
      <c r="AP7" s="23"/>
      <c r="AQ7" s="26"/>
      <c r="AR7" s="23"/>
      <c r="AS7" s="26"/>
      <c r="AT7" s="23"/>
      <c r="AU7" s="26"/>
      <c r="AV7" s="23"/>
      <c r="AW7" s="25"/>
      <c r="AX7" s="25"/>
      <c r="AY7" s="27"/>
      <c r="AZ7" s="27"/>
      <c r="BA7" s="24"/>
      <c r="BB7" s="24"/>
      <c r="BC7" s="27"/>
      <c r="BD7" s="27"/>
      <c r="BE7" s="24"/>
      <c r="BF7" s="24"/>
      <c r="BG7" s="27"/>
      <c r="BH7" s="27"/>
      <c r="BI7" s="24"/>
      <c r="BJ7" s="24"/>
      <c r="BK7" s="27"/>
      <c r="BL7" s="27"/>
      <c r="BM7" s="24"/>
      <c r="BN7" s="24"/>
      <c r="BO7" s="29"/>
      <c r="BP7" s="29"/>
      <c r="BQ7" s="24"/>
      <c r="BR7" s="24"/>
      <c r="BS7" s="29"/>
      <c r="BT7" s="29"/>
      <c r="BU7" s="24"/>
      <c r="BV7" s="24"/>
      <c r="BW7" s="31"/>
      <c r="BX7" s="31"/>
      <c r="BY7" s="24"/>
      <c r="BZ7" s="24"/>
      <c r="CA7" s="31"/>
      <c r="CB7" s="31"/>
      <c r="CC7" s="24"/>
      <c r="CD7" s="24"/>
      <c r="CE7" s="33"/>
      <c r="CF7" s="33"/>
      <c r="CG7" s="24"/>
      <c r="CH7" s="24"/>
      <c r="CI7" s="35"/>
      <c r="CJ7" s="35"/>
      <c r="CK7" s="24"/>
      <c r="CL7" s="24"/>
      <c r="CM7" s="35"/>
      <c r="CN7" s="35"/>
      <c r="CO7" s="24"/>
      <c r="CP7" s="24"/>
      <c r="CQ7" s="37"/>
      <c r="CR7" s="37"/>
      <c r="CS7" s="24"/>
      <c r="CT7" s="24"/>
      <c r="CU7" s="37"/>
      <c r="CV7" s="37"/>
      <c r="CW7" s="24"/>
      <c r="CX7" s="24"/>
      <c r="CY7" s="39"/>
      <c r="CZ7" s="39"/>
    </row>
    <row r="8" spans="1:104" ht="15">
      <c r="A8" s="6">
        <v>7</v>
      </c>
      <c r="B8" s="7" t="s">
        <v>32</v>
      </c>
      <c r="C8" s="6">
        <v>110320</v>
      </c>
      <c r="D8" s="6" t="s">
        <v>28</v>
      </c>
      <c r="E8" s="9">
        <f>SUM(AF8,AE8,AD8,AG8,AH8,AI8,AJ8,AK8,AL8,AM8,AN8,AO8,AP8,AQ8,AR8,AS8,AT8,AW8,AV8,AU8,AB8,AA8,Z8,Y8,X8,W8,V8,U8,T8,S8,R8,Q8,P8,O8,N8,M8,J8,L8,AY8,BA8,BC8,BE8,BG8,BI8,BK8,BM8,BO8,BQ8,BS8,BU8,BW8,BY8,CA8,CC8,CE8,CG8,CI8,CK8,CM8,CO8,CQ8,CS8,CU8,CW8,CY8,F8,G8,H8,I8,K8)</f>
        <v>1</v>
      </c>
      <c r="F8" s="51"/>
      <c r="G8" s="24"/>
      <c r="H8" s="50"/>
      <c r="I8" s="24">
        <v>1</v>
      </c>
      <c r="J8" s="23"/>
      <c r="K8" s="24"/>
      <c r="L8" s="23"/>
      <c r="M8" s="26"/>
      <c r="N8" s="23"/>
      <c r="O8" s="26"/>
      <c r="P8" s="23"/>
      <c r="Q8" s="26"/>
      <c r="R8" s="23"/>
      <c r="S8" s="26"/>
      <c r="T8" s="23"/>
      <c r="U8" s="26"/>
      <c r="V8" s="23"/>
      <c r="W8" s="26"/>
      <c r="X8" s="23"/>
      <c r="Y8" s="26"/>
      <c r="Z8" s="23"/>
      <c r="AA8" s="26"/>
      <c r="AB8" s="23"/>
      <c r="AC8" s="26"/>
      <c r="AD8" s="23"/>
      <c r="AE8" s="25"/>
      <c r="AF8" s="23"/>
      <c r="AG8" s="26"/>
      <c r="AH8" s="23"/>
      <c r="AI8" s="26"/>
      <c r="AJ8" s="23"/>
      <c r="AK8" s="26"/>
      <c r="AL8" s="23"/>
      <c r="AM8" s="26"/>
      <c r="AN8" s="23"/>
      <c r="AO8" s="26"/>
      <c r="AP8" s="23"/>
      <c r="AQ8" s="26"/>
      <c r="AR8" s="23"/>
      <c r="AS8" s="26"/>
      <c r="AT8" s="23"/>
      <c r="AU8" s="26"/>
      <c r="AV8" s="23"/>
      <c r="AW8" s="25"/>
      <c r="AX8" s="25"/>
      <c r="AY8" s="27"/>
      <c r="AZ8" s="27"/>
      <c r="BA8" s="24"/>
      <c r="BB8" s="24"/>
      <c r="BC8" s="27"/>
      <c r="BD8" s="27"/>
      <c r="BE8" s="24"/>
      <c r="BF8" s="24"/>
      <c r="BG8" s="27"/>
      <c r="BH8" s="27"/>
      <c r="BI8" s="24"/>
      <c r="BJ8" s="24"/>
      <c r="BK8" s="27"/>
      <c r="BL8" s="27"/>
      <c r="BM8" s="24"/>
      <c r="BN8" s="24"/>
      <c r="BO8" s="29"/>
      <c r="BP8" s="29"/>
      <c r="BQ8" s="24"/>
      <c r="BR8" s="24"/>
      <c r="BS8" s="29"/>
      <c r="BT8" s="29"/>
      <c r="BU8" s="24"/>
      <c r="BV8" s="24"/>
      <c r="BW8" s="31"/>
      <c r="BX8" s="31"/>
      <c r="BY8" s="24"/>
      <c r="BZ8" s="24"/>
      <c r="CA8" s="31"/>
      <c r="CB8" s="31"/>
      <c r="CC8" s="24"/>
      <c r="CD8" s="24"/>
      <c r="CE8" s="33"/>
      <c r="CF8" s="33"/>
      <c r="CG8" s="24"/>
      <c r="CH8" s="24"/>
      <c r="CI8" s="35"/>
      <c r="CJ8" s="35"/>
      <c r="CK8" s="24"/>
      <c r="CL8" s="24"/>
      <c r="CM8" s="35"/>
      <c r="CN8" s="35"/>
      <c r="CO8" s="24"/>
      <c r="CP8" s="24"/>
      <c r="CQ8" s="37"/>
      <c r="CR8" s="37"/>
      <c r="CS8" s="24"/>
      <c r="CT8" s="24"/>
      <c r="CU8" s="37"/>
      <c r="CV8" s="37"/>
      <c r="CW8" s="24"/>
      <c r="CX8" s="24"/>
      <c r="CY8" s="39"/>
      <c r="CZ8" s="39"/>
    </row>
    <row r="9" spans="1:104" ht="15">
      <c r="A9" s="6">
        <v>8</v>
      </c>
      <c r="B9" s="7" t="s">
        <v>42</v>
      </c>
      <c r="C9" s="6">
        <v>110330</v>
      </c>
      <c r="D9" s="6" t="s">
        <v>28</v>
      </c>
      <c r="E9" s="9">
        <f>SUM(AF9,AE9,AD9,AG9,AH9,AI9,AJ9,AK9,AL9,AM9,AN9,AO9,AP9,AQ9,AR9,AS9,AT9,AW9,AV9,AU9,AB9,AA9,Z9,Y9,X9,W9,V9,U9,T9,S9,R9,Q9,P9,O9,N9,M9,J9,L9,AY9,BA9,BC9,BE9,BG9,BI9,BK9,BM9,BO9,BQ9,BS9,BU9,BW9,BY9,CA9,CC9,CE9,CG9,CI9,CK9,CM9,CO9,CQ9,CS9,CU9,CW9,CY9,F9,G9,H9,I9,K9)</f>
        <v>2</v>
      </c>
      <c r="F9" s="51"/>
      <c r="G9" s="24"/>
      <c r="H9" s="50"/>
      <c r="I9" s="24"/>
      <c r="J9" s="23"/>
      <c r="K9" s="24"/>
      <c r="L9" s="23"/>
      <c r="M9" s="26"/>
      <c r="N9" s="23"/>
      <c r="O9" s="26"/>
      <c r="P9" s="23"/>
      <c r="Q9" s="26"/>
      <c r="R9" s="23"/>
      <c r="S9" s="26"/>
      <c r="T9" s="23"/>
      <c r="U9" s="26"/>
      <c r="V9" s="23">
        <v>2</v>
      </c>
      <c r="W9" s="26"/>
      <c r="X9" s="23"/>
      <c r="Y9" s="26"/>
      <c r="Z9" s="23"/>
      <c r="AA9" s="26"/>
      <c r="AB9" s="23"/>
      <c r="AC9" s="26"/>
      <c r="AD9" s="23"/>
      <c r="AE9" s="25"/>
      <c r="AF9" s="23"/>
      <c r="AG9" s="26"/>
      <c r="AH9" s="23"/>
      <c r="AI9" s="26"/>
      <c r="AJ9" s="23"/>
      <c r="AK9" s="26"/>
      <c r="AL9" s="23"/>
      <c r="AM9" s="26"/>
      <c r="AN9" s="23"/>
      <c r="AO9" s="26"/>
      <c r="AP9" s="23"/>
      <c r="AQ9" s="26"/>
      <c r="AR9" s="23"/>
      <c r="AS9" s="26"/>
      <c r="AT9" s="23"/>
      <c r="AU9" s="26"/>
      <c r="AV9" s="23"/>
      <c r="AW9" s="25"/>
      <c r="AX9" s="25"/>
      <c r="AY9" s="27"/>
      <c r="AZ9" s="27"/>
      <c r="BA9" s="24"/>
      <c r="BB9" s="24"/>
      <c r="BC9" s="27"/>
      <c r="BD9" s="27"/>
      <c r="BE9" s="24"/>
      <c r="BF9" s="24"/>
      <c r="BG9" s="27"/>
      <c r="BH9" s="27"/>
      <c r="BI9" s="24"/>
      <c r="BJ9" s="24"/>
      <c r="BK9" s="27"/>
      <c r="BL9" s="27"/>
      <c r="BM9" s="24"/>
      <c r="BN9" s="24"/>
      <c r="BO9" s="29"/>
      <c r="BP9" s="29"/>
      <c r="BQ9" s="24"/>
      <c r="BR9" s="24"/>
      <c r="BS9" s="29"/>
      <c r="BT9" s="29"/>
      <c r="BU9" s="24"/>
      <c r="BV9" s="24"/>
      <c r="BW9" s="31"/>
      <c r="BX9" s="31"/>
      <c r="BY9" s="24"/>
      <c r="BZ9" s="24"/>
      <c r="CA9" s="31"/>
      <c r="CB9" s="31"/>
      <c r="CC9" s="24"/>
      <c r="CD9" s="24"/>
      <c r="CE9" s="33"/>
      <c r="CF9" s="33"/>
      <c r="CG9" s="24"/>
      <c r="CH9" s="24"/>
      <c r="CI9" s="35"/>
      <c r="CJ9" s="35"/>
      <c r="CK9" s="24"/>
      <c r="CL9" s="24"/>
      <c r="CM9" s="35"/>
      <c r="CN9" s="35"/>
      <c r="CO9" s="24"/>
      <c r="CP9" s="24"/>
      <c r="CQ9" s="37"/>
      <c r="CR9" s="37"/>
      <c r="CS9" s="24"/>
      <c r="CT9" s="24"/>
      <c r="CU9" s="37"/>
      <c r="CV9" s="37"/>
      <c r="CW9" s="24"/>
      <c r="CX9" s="24"/>
      <c r="CY9" s="39"/>
      <c r="CZ9" s="39"/>
    </row>
    <row r="10" spans="1:104" ht="15">
      <c r="A10" s="6">
        <v>9</v>
      </c>
      <c r="B10" s="7" t="s">
        <v>33</v>
      </c>
      <c r="C10" s="6">
        <v>110340</v>
      </c>
      <c r="D10" s="6" t="s">
        <v>28</v>
      </c>
      <c r="E10" s="9">
        <f>SUM(AF10,AE10,AD10,AG10,AH10,AI10,AJ10,AK10,AL10,AM10,AN10,AO10,AP10,AQ10,AR10,AS10,AT10,AW10,AV10,AU10,AB10,AA10,Z10,Y10,X10,W10,V10,U10,T10,S10,R10,Q10,P10,O10,N10,M10,J10,L10,AY10,BA10,BC10,BE10,BG10,BI10,BK10,BM10,BO10,BQ10,BS10,BU10,BW10,BY10,CA10,CC10,CE10,CG10,CI10,CK10,CM10,CO10,CQ10,CS10,CU10,CW10,CY10,F10,G10,H10,I10,K10)</f>
        <v>3</v>
      </c>
      <c r="F10" s="51"/>
      <c r="G10" s="24"/>
      <c r="H10" s="50"/>
      <c r="I10" s="24"/>
      <c r="J10" s="23"/>
      <c r="K10" s="24"/>
      <c r="L10" s="23"/>
      <c r="M10" s="26"/>
      <c r="N10" s="23"/>
      <c r="O10" s="26"/>
      <c r="P10" s="23"/>
      <c r="Q10" s="26"/>
      <c r="R10" s="23"/>
      <c r="S10" s="26"/>
      <c r="T10" s="23"/>
      <c r="U10" s="26"/>
      <c r="V10" s="23"/>
      <c r="W10" s="26"/>
      <c r="X10" s="23"/>
      <c r="Y10" s="26">
        <v>1</v>
      </c>
      <c r="Z10" s="23"/>
      <c r="AA10" s="26"/>
      <c r="AB10" s="23"/>
      <c r="AC10" s="26"/>
      <c r="AD10" s="23">
        <v>2</v>
      </c>
      <c r="AE10" s="25"/>
      <c r="AF10" s="23"/>
      <c r="AG10" s="26"/>
      <c r="AH10" s="23"/>
      <c r="AI10" s="26"/>
      <c r="AJ10" s="23"/>
      <c r="AK10" s="26"/>
      <c r="AL10" s="23"/>
      <c r="AM10" s="26"/>
      <c r="AN10" s="23"/>
      <c r="AO10" s="26"/>
      <c r="AP10" s="23"/>
      <c r="AQ10" s="26"/>
      <c r="AR10" s="23"/>
      <c r="AS10" s="26"/>
      <c r="AT10" s="23"/>
      <c r="AU10" s="26"/>
      <c r="AV10" s="23"/>
      <c r="AW10" s="25"/>
      <c r="AX10" s="25"/>
      <c r="AY10" s="27"/>
      <c r="AZ10" s="27"/>
      <c r="BA10" s="24"/>
      <c r="BB10" s="24"/>
      <c r="BC10" s="27"/>
      <c r="BD10" s="27"/>
      <c r="BE10" s="24"/>
      <c r="BF10" s="24"/>
      <c r="BG10" s="27"/>
      <c r="BH10" s="27"/>
      <c r="BI10" s="24"/>
      <c r="BJ10" s="24"/>
      <c r="BK10" s="27"/>
      <c r="BL10" s="27"/>
      <c r="BM10" s="24"/>
      <c r="BN10" s="24"/>
      <c r="BO10" s="29"/>
      <c r="BP10" s="29"/>
      <c r="BQ10" s="24"/>
      <c r="BR10" s="24"/>
      <c r="BS10" s="29"/>
      <c r="BT10" s="29"/>
      <c r="BU10" s="24"/>
      <c r="BV10" s="24"/>
      <c r="BW10" s="31"/>
      <c r="BX10" s="31"/>
      <c r="BY10" s="24"/>
      <c r="BZ10" s="24"/>
      <c r="CA10" s="31"/>
      <c r="CB10" s="31"/>
      <c r="CC10" s="24"/>
      <c r="CD10" s="24"/>
      <c r="CE10" s="33"/>
      <c r="CF10" s="33"/>
      <c r="CG10" s="24"/>
      <c r="CH10" s="24"/>
      <c r="CI10" s="35"/>
      <c r="CJ10" s="35"/>
      <c r="CK10" s="24"/>
      <c r="CL10" s="24"/>
      <c r="CM10" s="35"/>
      <c r="CN10" s="35"/>
      <c r="CO10" s="24"/>
      <c r="CP10" s="24"/>
      <c r="CQ10" s="37"/>
      <c r="CR10" s="37"/>
      <c r="CS10" s="24"/>
      <c r="CT10" s="24"/>
      <c r="CU10" s="37"/>
      <c r="CV10" s="37"/>
      <c r="CW10" s="24"/>
      <c r="CX10" s="24"/>
      <c r="CY10" s="39"/>
      <c r="CZ10" s="39"/>
    </row>
    <row r="11" spans="1:104" ht="15">
      <c r="A11" s="6">
        <v>12</v>
      </c>
      <c r="B11" s="7" t="s">
        <v>5</v>
      </c>
      <c r="C11" s="6">
        <v>110410</v>
      </c>
      <c r="D11" s="6" t="s">
        <v>28</v>
      </c>
      <c r="E11" s="9">
        <f>SUM(AF11,AE11,AD11,AG11,AH11,AI11,AJ11,AK11,AL11,AM11,AN11,AO11,AP11,AQ11,AR11,AS11,AT11,AW11,AV11,AU11,AB11,AA11,Z11,Y11,X11,W11,V11,U11,T11,S11,R11,Q11,P11,O11,N11,M11,J11,L11,AY11,BA11,BC11,BE11,BG11,BI11,BK11,BM11,BO11,BQ11,BS11,BU11,BW11,BY11,CA11,CC11,CE11,CG11,CI11,CK11,CM11,CO11,CQ11,CS11,CU11,CW11,CY11,F11,G11,H11,I11,K11)</f>
        <v>4</v>
      </c>
      <c r="F11" s="51"/>
      <c r="G11" s="24"/>
      <c r="H11" s="50"/>
      <c r="I11" s="24"/>
      <c r="J11" s="23"/>
      <c r="K11" s="24"/>
      <c r="L11" s="23"/>
      <c r="M11" s="26"/>
      <c r="N11" s="23"/>
      <c r="O11" s="26"/>
      <c r="P11" s="23"/>
      <c r="Q11" s="26"/>
      <c r="R11" s="23"/>
      <c r="S11" s="26"/>
      <c r="T11" s="23">
        <v>2</v>
      </c>
      <c r="U11" s="26"/>
      <c r="V11" s="23">
        <v>2</v>
      </c>
      <c r="W11" s="26"/>
      <c r="X11" s="23"/>
      <c r="Y11" s="26"/>
      <c r="Z11" s="23"/>
      <c r="AA11" s="26"/>
      <c r="AB11" s="23"/>
      <c r="AC11" s="26"/>
      <c r="AD11" s="23"/>
      <c r="AE11" s="25"/>
      <c r="AF11" s="23"/>
      <c r="AG11" s="26"/>
      <c r="AH11" s="23"/>
      <c r="AI11" s="26"/>
      <c r="AJ11" s="23"/>
      <c r="AK11" s="26"/>
      <c r="AL11" s="23"/>
      <c r="AM11" s="26"/>
      <c r="AN11" s="23"/>
      <c r="AO11" s="26"/>
      <c r="AP11" s="23"/>
      <c r="AQ11" s="26"/>
      <c r="AR11" s="23"/>
      <c r="AS11" s="26"/>
      <c r="AT11" s="23"/>
      <c r="AU11" s="26"/>
      <c r="AV11" s="23"/>
      <c r="AW11" s="25"/>
      <c r="AX11" s="25"/>
      <c r="AY11" s="27"/>
      <c r="AZ11" s="27"/>
      <c r="BA11" s="24"/>
      <c r="BB11" s="24"/>
      <c r="BC11" s="27"/>
      <c r="BD11" s="27"/>
      <c r="BE11" s="24"/>
      <c r="BF11" s="24"/>
      <c r="BG11" s="27"/>
      <c r="BH11" s="27"/>
      <c r="BI11" s="24"/>
      <c r="BJ11" s="24"/>
      <c r="BK11" s="27"/>
      <c r="BL11" s="27"/>
      <c r="BM11" s="24"/>
      <c r="BN11" s="24"/>
      <c r="BO11" s="29"/>
      <c r="BP11" s="29"/>
      <c r="BQ11" s="24"/>
      <c r="BR11" s="24"/>
      <c r="BS11" s="29"/>
      <c r="BT11" s="29"/>
      <c r="BU11" s="24"/>
      <c r="BV11" s="24"/>
      <c r="BW11" s="31"/>
      <c r="BX11" s="31"/>
      <c r="BY11" s="24"/>
      <c r="BZ11" s="24"/>
      <c r="CA11" s="31"/>
      <c r="CB11" s="31"/>
      <c r="CC11" s="24"/>
      <c r="CD11" s="24"/>
      <c r="CE11" s="33"/>
      <c r="CF11" s="33"/>
      <c r="CG11" s="24"/>
      <c r="CH11" s="24"/>
      <c r="CI11" s="35"/>
      <c r="CJ11" s="35"/>
      <c r="CK11" s="24"/>
      <c r="CL11" s="24"/>
      <c r="CM11" s="35"/>
      <c r="CN11" s="35"/>
      <c r="CO11" s="24"/>
      <c r="CP11" s="24"/>
      <c r="CQ11" s="37"/>
      <c r="CR11" s="37"/>
      <c r="CS11" s="24"/>
      <c r="CT11" s="24"/>
      <c r="CU11" s="37"/>
      <c r="CV11" s="37"/>
      <c r="CW11" s="24"/>
      <c r="CX11" s="24"/>
      <c r="CY11" s="39"/>
      <c r="CZ11" s="39"/>
    </row>
    <row r="12" spans="1:104" ht="15">
      <c r="A12" s="6">
        <v>13</v>
      </c>
      <c r="B12" s="67" t="s">
        <v>6</v>
      </c>
      <c r="C12" s="6">
        <v>110420</v>
      </c>
      <c r="D12" s="6" t="s">
        <v>28</v>
      </c>
      <c r="E12" s="9">
        <f>SUM(AF12,AE12,AD12,AG12,AH12,AI12,AJ12,AK12,AL12,AM12,AN12,AO12,AP12,AQ12,AR12,AS12,AT12,AW12,AV12,AU12,AB12,AA12,Z12,Y12,X12,W12,V12,U12,T12,S12,R12,Q12,P12,O12,N12,M12,J12,L12,AY12,BA12,BC12,BE12,BG12,BI12,BK12,BM12,BO12,BQ12,BS12,BU12,BW12,BY12,CA12,CC12,CE12,CG12,CI12,CK12,CM12,CO12,CQ12,CS12,CU12,CW12,CY12,F12,G12,H12,I12,K12)</f>
        <v>9</v>
      </c>
      <c r="F12" s="51">
        <v>3</v>
      </c>
      <c r="G12" s="24"/>
      <c r="H12" s="50"/>
      <c r="I12" s="24"/>
      <c r="J12" s="23"/>
      <c r="K12" s="24"/>
      <c r="L12" s="23"/>
      <c r="M12" s="26"/>
      <c r="N12" s="23"/>
      <c r="O12" s="26"/>
      <c r="P12" s="23"/>
      <c r="Q12" s="26"/>
      <c r="R12" s="23"/>
      <c r="S12" s="26"/>
      <c r="T12" s="23">
        <v>2</v>
      </c>
      <c r="U12" s="26"/>
      <c r="V12" s="23"/>
      <c r="W12" s="26"/>
      <c r="X12" s="23"/>
      <c r="Y12" s="26"/>
      <c r="Z12" s="23"/>
      <c r="AA12" s="26"/>
      <c r="AB12" s="23"/>
      <c r="AC12" s="26"/>
      <c r="AD12" s="23"/>
      <c r="AE12" s="25"/>
      <c r="AF12" s="23"/>
      <c r="AG12" s="45">
        <v>2</v>
      </c>
      <c r="AH12" s="23"/>
      <c r="AI12" s="26"/>
      <c r="AJ12" s="23"/>
      <c r="AK12" s="26"/>
      <c r="AL12" s="23"/>
      <c r="AM12" s="26"/>
      <c r="AN12" s="23"/>
      <c r="AO12" s="26"/>
      <c r="AP12" s="23"/>
      <c r="AQ12" s="26"/>
      <c r="AR12" s="23"/>
      <c r="AS12" s="26">
        <v>2</v>
      </c>
      <c r="AT12" s="23"/>
      <c r="AU12" s="26"/>
      <c r="AV12" s="23"/>
      <c r="AW12" s="25"/>
      <c r="AX12" s="25"/>
      <c r="AY12" s="27"/>
      <c r="AZ12" s="27"/>
      <c r="BA12" s="24"/>
      <c r="BB12" s="24"/>
      <c r="BC12" s="27"/>
      <c r="BD12" s="27"/>
      <c r="BE12" s="24"/>
      <c r="BF12" s="24"/>
      <c r="BG12" s="27"/>
      <c r="BH12" s="27"/>
      <c r="BI12" s="24"/>
      <c r="BJ12" s="24"/>
      <c r="BK12" s="27"/>
      <c r="BL12" s="27"/>
      <c r="BM12" s="24"/>
      <c r="BN12" s="24"/>
      <c r="BO12" s="29"/>
      <c r="BP12" s="29"/>
      <c r="BQ12" s="24"/>
      <c r="BR12" s="24"/>
      <c r="BS12" s="29"/>
      <c r="BT12" s="29"/>
      <c r="BU12" s="24"/>
      <c r="BV12" s="24"/>
      <c r="BW12" s="31"/>
      <c r="BX12" s="31"/>
      <c r="BY12" s="24"/>
      <c r="BZ12" s="24"/>
      <c r="CA12" s="31"/>
      <c r="CB12" s="31"/>
      <c r="CC12" s="24"/>
      <c r="CD12" s="24"/>
      <c r="CE12" s="33"/>
      <c r="CF12" s="33"/>
      <c r="CG12" s="24"/>
      <c r="CH12" s="24"/>
      <c r="CI12" s="35"/>
      <c r="CJ12" s="35"/>
      <c r="CK12" s="24"/>
      <c r="CL12" s="24"/>
      <c r="CM12" s="35"/>
      <c r="CN12" s="35"/>
      <c r="CO12" s="24"/>
      <c r="CP12" s="24"/>
      <c r="CQ12" s="37"/>
      <c r="CR12" s="37"/>
      <c r="CS12" s="24"/>
      <c r="CT12" s="24"/>
      <c r="CU12" s="37"/>
      <c r="CV12" s="37"/>
      <c r="CW12" s="24"/>
      <c r="CX12" s="24"/>
      <c r="CY12" s="39"/>
      <c r="CZ12" s="39"/>
    </row>
    <row r="13" spans="1:104" ht="15">
      <c r="A13" s="6">
        <v>14</v>
      </c>
      <c r="B13" s="67" t="s">
        <v>7</v>
      </c>
      <c r="C13" s="6">
        <v>110430</v>
      </c>
      <c r="D13" s="13" t="s">
        <v>28</v>
      </c>
      <c r="E13" s="9">
        <f>SUM(AF13,AE13,AD13,AG13,AH13,AI13,AJ13,AK13,AL13,AM13,AN13,AO13,AP13,AQ13,AR13,AS13,AT13,AW13,AV13,AU13,AB13,AA13,Z13,Y13,X13,W13,V13,U13,T13,S13,R13,Q13,P13,O13,N13,M13,J13,L13,AY13,BA13,BC13,BE13,BG13,BI13,BK13,BM13,BO13,BQ13,BS13,BU13,BW13,BY13,CA13,CC13,CE13,CG13,CI13,CK13,CM13,CO13,CQ13,CS13,CU13,CW13,CY13,F13,G13,H13,I13,K13)</f>
        <v>8</v>
      </c>
      <c r="F13" s="51">
        <v>1</v>
      </c>
      <c r="G13" s="24"/>
      <c r="H13" s="50"/>
      <c r="I13" s="24"/>
      <c r="J13" s="23"/>
      <c r="K13" s="24"/>
      <c r="L13" s="23"/>
      <c r="M13" s="26"/>
      <c r="N13" s="23"/>
      <c r="O13" s="26"/>
      <c r="P13" s="23"/>
      <c r="Q13" s="26"/>
      <c r="R13" s="23"/>
      <c r="S13" s="26"/>
      <c r="T13" s="23"/>
      <c r="U13" s="26"/>
      <c r="V13" s="23"/>
      <c r="W13" s="26"/>
      <c r="X13" s="23"/>
      <c r="Y13" s="26"/>
      <c r="Z13" s="23"/>
      <c r="AA13" s="26"/>
      <c r="AB13" s="23"/>
      <c r="AC13" s="26"/>
      <c r="AD13" s="23"/>
      <c r="AE13" s="25">
        <v>2</v>
      </c>
      <c r="AF13" s="23"/>
      <c r="AG13" s="26">
        <v>1</v>
      </c>
      <c r="AH13" s="23"/>
      <c r="AI13" s="26">
        <v>2</v>
      </c>
      <c r="AJ13" s="23"/>
      <c r="AK13" s="26"/>
      <c r="AL13" s="23"/>
      <c r="AM13" s="26"/>
      <c r="AN13" s="23"/>
      <c r="AO13" s="26"/>
      <c r="AP13" s="23"/>
      <c r="AQ13" s="26"/>
      <c r="AR13" s="23"/>
      <c r="AS13" s="26">
        <v>2</v>
      </c>
      <c r="AT13" s="23"/>
      <c r="AU13" s="26"/>
      <c r="AV13" s="23"/>
      <c r="AW13" s="25"/>
      <c r="AX13" s="25"/>
      <c r="AY13" s="27"/>
      <c r="AZ13" s="27"/>
      <c r="BA13" s="24"/>
      <c r="BB13" s="24"/>
      <c r="BC13" s="27"/>
      <c r="BD13" s="27"/>
      <c r="BE13" s="24"/>
      <c r="BF13" s="24"/>
      <c r="BG13" s="27"/>
      <c r="BH13" s="27"/>
      <c r="BI13" s="24"/>
      <c r="BJ13" s="24"/>
      <c r="BK13" s="27"/>
      <c r="BL13" s="27"/>
      <c r="BM13" s="24"/>
      <c r="BN13" s="24"/>
      <c r="BO13" s="29"/>
      <c r="BP13" s="29"/>
      <c r="BQ13" s="24"/>
      <c r="BR13" s="24"/>
      <c r="BS13" s="29"/>
      <c r="BT13" s="29"/>
      <c r="BU13" s="24"/>
      <c r="BV13" s="24"/>
      <c r="BW13" s="31"/>
      <c r="BX13" s="31"/>
      <c r="BY13" s="24"/>
      <c r="BZ13" s="24"/>
      <c r="CA13" s="31"/>
      <c r="CB13" s="31"/>
      <c r="CC13" s="24"/>
      <c r="CD13" s="24"/>
      <c r="CE13" s="33"/>
      <c r="CF13" s="33"/>
      <c r="CG13" s="24"/>
      <c r="CH13" s="24"/>
      <c r="CI13" s="35"/>
      <c r="CJ13" s="35"/>
      <c r="CK13" s="24"/>
      <c r="CL13" s="24"/>
      <c r="CM13" s="35"/>
      <c r="CN13" s="35"/>
      <c r="CO13" s="24"/>
      <c r="CP13" s="24"/>
      <c r="CQ13" s="37"/>
      <c r="CR13" s="37"/>
      <c r="CS13" s="24"/>
      <c r="CT13" s="24"/>
      <c r="CU13" s="37"/>
      <c r="CV13" s="37"/>
      <c r="CW13" s="24"/>
      <c r="CX13" s="24"/>
      <c r="CY13" s="39"/>
      <c r="CZ13" s="39"/>
    </row>
    <row r="14" spans="1:104" ht="15">
      <c r="A14" s="13">
        <v>15</v>
      </c>
      <c r="B14" s="67" t="s">
        <v>52</v>
      </c>
      <c r="C14" s="13">
        <v>110600</v>
      </c>
      <c r="D14" s="13" t="s">
        <v>28</v>
      </c>
      <c r="E14" s="9">
        <f>SUM(AF14,AE14,AD14,AG14,AH14,AI14,AJ14,AK14,AL14,AM14,AN14,AO14,AP14,AQ14,AR14,AS14,AT14,AW14,AV14,AU14,AB14,AA14,Z14,Y14,X14,W14,V14,U14,T14,S14,R14,Q14,P14,O14,N14,M14,J14,L14,AY14,BA14,BC14,BE14,BG14,BI14,BK14,BM14,BO14,BQ14,BS14,BU14,BW14,BY14,CA14,CC14,CE14,CG14,CI14,CK14,CM14,CO14,CQ14,CS14,CU14,CW14,CY14,F14,G14,H14,I14,K14)</f>
        <v>12</v>
      </c>
      <c r="F14" s="51"/>
      <c r="G14" s="24"/>
      <c r="H14" s="50"/>
      <c r="I14" s="24"/>
      <c r="J14" s="23">
        <v>3</v>
      </c>
      <c r="K14" s="24"/>
      <c r="L14" s="23"/>
      <c r="M14" s="26">
        <v>1</v>
      </c>
      <c r="N14" s="23"/>
      <c r="O14" s="26"/>
      <c r="P14" s="23"/>
      <c r="Q14" s="26">
        <v>2</v>
      </c>
      <c r="R14" s="23"/>
      <c r="S14" s="26">
        <v>4</v>
      </c>
      <c r="T14" s="23">
        <v>2</v>
      </c>
      <c r="U14" s="26"/>
      <c r="V14" s="23"/>
      <c r="W14" s="26"/>
      <c r="X14" s="23"/>
      <c r="Y14" s="26"/>
      <c r="Z14" s="23"/>
      <c r="AA14" s="26"/>
      <c r="AB14" s="23"/>
      <c r="AC14" s="26"/>
      <c r="AD14" s="23"/>
      <c r="AE14" s="25"/>
      <c r="AF14" s="23"/>
      <c r="AG14" s="26"/>
      <c r="AH14" s="23"/>
      <c r="AI14" s="26"/>
      <c r="AJ14" s="23"/>
      <c r="AK14" s="26"/>
      <c r="AL14" s="23"/>
      <c r="AM14" s="26"/>
      <c r="AN14" s="23"/>
      <c r="AO14" s="26"/>
      <c r="AP14" s="23"/>
      <c r="AQ14" s="26"/>
      <c r="AR14" s="23"/>
      <c r="AS14" s="26"/>
      <c r="AT14" s="23"/>
      <c r="AU14" s="26"/>
      <c r="AV14" s="23"/>
      <c r="AW14" s="25"/>
      <c r="AX14" s="25"/>
      <c r="AY14" s="43"/>
      <c r="AZ14" s="43"/>
      <c r="BA14" s="24"/>
      <c r="BB14" s="24"/>
      <c r="BC14" s="43"/>
      <c r="BD14" s="43"/>
      <c r="BE14" s="24"/>
      <c r="BF14" s="24"/>
      <c r="BG14" s="43"/>
      <c r="BH14" s="43"/>
      <c r="BI14" s="24"/>
      <c r="BJ14" s="24"/>
      <c r="BK14" s="43"/>
      <c r="BL14" s="43"/>
      <c r="BM14" s="24"/>
      <c r="BN14" s="24"/>
      <c r="BO14" s="43"/>
      <c r="BP14" s="43"/>
      <c r="BQ14" s="24"/>
      <c r="BR14" s="24"/>
      <c r="BS14" s="43"/>
      <c r="BT14" s="43"/>
      <c r="BU14" s="24"/>
      <c r="BV14" s="24"/>
      <c r="BW14" s="43"/>
      <c r="BX14" s="43"/>
      <c r="BY14" s="24"/>
      <c r="BZ14" s="24"/>
      <c r="CA14" s="43"/>
      <c r="CB14" s="43"/>
      <c r="CC14" s="24"/>
      <c r="CD14" s="24"/>
      <c r="CE14" s="43"/>
      <c r="CF14" s="43"/>
      <c r="CG14" s="24"/>
      <c r="CH14" s="24"/>
      <c r="CI14" s="43"/>
      <c r="CJ14" s="43"/>
      <c r="CK14" s="24"/>
      <c r="CL14" s="24"/>
      <c r="CM14" s="43"/>
      <c r="CN14" s="43"/>
      <c r="CO14" s="24"/>
      <c r="CP14" s="24"/>
      <c r="CQ14" s="43"/>
      <c r="CR14" s="43"/>
      <c r="CS14" s="24"/>
      <c r="CT14" s="24"/>
      <c r="CU14" s="43"/>
      <c r="CV14" s="43"/>
      <c r="CW14" s="24"/>
      <c r="CX14" s="24"/>
      <c r="CY14" s="43"/>
      <c r="CZ14" s="43"/>
    </row>
    <row r="15" spans="1:104" ht="15">
      <c r="A15" s="13">
        <v>16</v>
      </c>
      <c r="B15" s="67" t="s">
        <v>53</v>
      </c>
      <c r="C15" s="13">
        <v>110610</v>
      </c>
      <c r="D15" s="13" t="s">
        <v>28</v>
      </c>
      <c r="E15" s="9">
        <f>SUM(AF15,AE15,AD15,AG15,AH15,AI15,AJ15,AK15,AL15,AM15,AN15,AO15,AP15,AQ15,AR15,AS15,AT15,AW15,AV15,AU15,AB15,AA15,Z15,Y15,X15,W15,V15,U15,T15,S15,R15,Q15,P15,O15,N15,M15,J15,L15,AY15,BA15,BC15,BE15,BG15,BI15,BK15,BM15,BO15,BQ15,BS15,BU15,BW15,BY15,CA15,CC15,CE15,CG15,CI15,CK15,CM15,CO15,CQ15,CS15,CU15,CW15,CY15,F15,G15,H15,I15,K15)</f>
        <v>3</v>
      </c>
      <c r="F15" s="51"/>
      <c r="G15" s="24"/>
      <c r="H15" s="50"/>
      <c r="I15" s="24"/>
      <c r="J15" s="23">
        <v>1</v>
      </c>
      <c r="K15" s="24"/>
      <c r="L15" s="23"/>
      <c r="M15" s="26"/>
      <c r="N15" s="23"/>
      <c r="O15" s="26"/>
      <c r="P15" s="23"/>
      <c r="Q15" s="26"/>
      <c r="R15" s="23"/>
      <c r="S15" s="26">
        <v>2</v>
      </c>
      <c r="T15" s="23"/>
      <c r="U15" s="26"/>
      <c r="V15" s="23"/>
      <c r="W15" s="26"/>
      <c r="X15" s="23"/>
      <c r="Y15" s="26"/>
      <c r="Z15" s="23"/>
      <c r="AA15" s="26"/>
      <c r="AB15" s="23"/>
      <c r="AC15" s="26"/>
      <c r="AD15" s="23"/>
      <c r="AE15" s="25"/>
      <c r="AF15" s="23"/>
      <c r="AG15" s="26"/>
      <c r="AH15" s="23"/>
      <c r="AI15" s="26"/>
      <c r="AJ15" s="23"/>
      <c r="AK15" s="26"/>
      <c r="AL15" s="23"/>
      <c r="AM15" s="26"/>
      <c r="AN15" s="23"/>
      <c r="AO15" s="26"/>
      <c r="AP15" s="23"/>
      <c r="AQ15" s="26"/>
      <c r="AR15" s="23"/>
      <c r="AS15" s="26"/>
      <c r="AT15" s="23"/>
      <c r="AU15" s="26"/>
      <c r="AV15" s="23"/>
      <c r="AW15" s="25"/>
      <c r="AX15" s="25"/>
      <c r="AY15" s="43"/>
      <c r="AZ15" s="43"/>
      <c r="BA15" s="24"/>
      <c r="BB15" s="24"/>
      <c r="BC15" s="43"/>
      <c r="BD15" s="43"/>
      <c r="BE15" s="24"/>
      <c r="BF15" s="24"/>
      <c r="BG15" s="43"/>
      <c r="BH15" s="43"/>
      <c r="BI15" s="24"/>
      <c r="BJ15" s="24"/>
      <c r="BK15" s="43"/>
      <c r="BL15" s="43"/>
      <c r="BM15" s="24"/>
      <c r="BN15" s="24"/>
      <c r="BO15" s="43"/>
      <c r="BP15" s="43"/>
      <c r="BQ15" s="24"/>
      <c r="BR15" s="24"/>
      <c r="BS15" s="43"/>
      <c r="BT15" s="43"/>
      <c r="BU15" s="24"/>
      <c r="BV15" s="24"/>
      <c r="BW15" s="43"/>
      <c r="BX15" s="43"/>
      <c r="BY15" s="24"/>
      <c r="BZ15" s="24"/>
      <c r="CA15" s="43"/>
      <c r="CB15" s="43"/>
      <c r="CC15" s="24"/>
      <c r="CD15" s="24"/>
      <c r="CE15" s="43"/>
      <c r="CF15" s="43"/>
      <c r="CG15" s="24"/>
      <c r="CH15" s="24"/>
      <c r="CI15" s="43"/>
      <c r="CJ15" s="43"/>
      <c r="CK15" s="24"/>
      <c r="CL15" s="24"/>
      <c r="CM15" s="43"/>
      <c r="CN15" s="43"/>
      <c r="CO15" s="24"/>
      <c r="CP15" s="24"/>
      <c r="CQ15" s="43"/>
      <c r="CR15" s="43"/>
      <c r="CS15" s="24"/>
      <c r="CT15" s="24"/>
      <c r="CU15" s="43"/>
      <c r="CV15" s="43"/>
      <c r="CW15" s="24"/>
      <c r="CX15" s="24"/>
      <c r="CY15" s="43"/>
      <c r="CZ15" s="43"/>
    </row>
    <row r="16" spans="1:104" ht="15">
      <c r="A16" s="13">
        <v>17</v>
      </c>
      <c r="B16" s="67" t="s">
        <v>54</v>
      </c>
      <c r="C16" s="13">
        <v>110620</v>
      </c>
      <c r="D16" s="13" t="s">
        <v>28</v>
      </c>
      <c r="E16" s="9">
        <f>SUM(AF16,AE16,AD16,AG16,AH16,AI16,AJ16,AK16,AL16,AM16,AN16,AO16,AP16,AQ16,AR16,AS16,AT16,AW16,AV16,AU16,AB16,AA16,Z16,Y16,X16,W16,V16,U16,T16,S16,R16,Q16,P16,O16,N16,M16,J16,L16,AY16,BA16,BC16,BE16,BG16,BI16,BK16,BM16,BO16,BQ16,BS16,BU16,BW16,BY16,CA16,CC16,CE16,CG16,CI16,CK16,CM16,CO16,CQ16,CS16,CU16,CW16,CY16,F16,G16,H16,I16,K16)</f>
        <v>3</v>
      </c>
      <c r="F16" s="51"/>
      <c r="G16" s="24"/>
      <c r="H16" s="50"/>
      <c r="I16" s="24"/>
      <c r="J16" s="23">
        <v>1</v>
      </c>
      <c r="K16" s="24"/>
      <c r="L16" s="23"/>
      <c r="M16" s="26"/>
      <c r="N16" s="23"/>
      <c r="O16" s="26"/>
      <c r="P16" s="23"/>
      <c r="Q16" s="26"/>
      <c r="R16" s="23"/>
      <c r="S16" s="26">
        <v>2</v>
      </c>
      <c r="T16" s="23"/>
      <c r="U16" s="26"/>
      <c r="V16" s="23"/>
      <c r="W16" s="26"/>
      <c r="X16" s="23"/>
      <c r="Y16" s="26"/>
      <c r="Z16" s="23"/>
      <c r="AA16" s="26"/>
      <c r="AB16" s="23"/>
      <c r="AC16" s="26"/>
      <c r="AD16" s="23"/>
      <c r="AE16" s="25"/>
      <c r="AF16" s="23"/>
      <c r="AG16" s="26"/>
      <c r="AH16" s="23"/>
      <c r="AI16" s="26"/>
      <c r="AJ16" s="23"/>
      <c r="AK16" s="26"/>
      <c r="AL16" s="23"/>
      <c r="AM16" s="26"/>
      <c r="AN16" s="23"/>
      <c r="AO16" s="26"/>
      <c r="AP16" s="23"/>
      <c r="AQ16" s="26"/>
      <c r="AR16" s="23"/>
      <c r="AS16" s="26"/>
      <c r="AT16" s="23"/>
      <c r="AU16" s="26"/>
      <c r="AV16" s="23"/>
      <c r="AW16" s="25"/>
      <c r="AX16" s="25"/>
      <c r="AY16" s="43"/>
      <c r="AZ16" s="43"/>
      <c r="BA16" s="24"/>
      <c r="BB16" s="24"/>
      <c r="BC16" s="43"/>
      <c r="BD16" s="43"/>
      <c r="BE16" s="24"/>
      <c r="BF16" s="24"/>
      <c r="BG16" s="43"/>
      <c r="BH16" s="43"/>
      <c r="BI16" s="24"/>
      <c r="BJ16" s="24"/>
      <c r="BK16" s="43"/>
      <c r="BL16" s="43"/>
      <c r="BM16" s="24"/>
      <c r="BN16" s="24"/>
      <c r="BO16" s="43"/>
      <c r="BP16" s="43"/>
      <c r="BQ16" s="24"/>
      <c r="BR16" s="24"/>
      <c r="BS16" s="43"/>
      <c r="BT16" s="43"/>
      <c r="BU16" s="24"/>
      <c r="BV16" s="24"/>
      <c r="BW16" s="43"/>
      <c r="BX16" s="43"/>
      <c r="BY16" s="24"/>
      <c r="BZ16" s="24"/>
      <c r="CA16" s="43"/>
      <c r="CB16" s="43"/>
      <c r="CC16" s="24"/>
      <c r="CD16" s="24"/>
      <c r="CE16" s="43"/>
      <c r="CF16" s="43"/>
      <c r="CG16" s="24"/>
      <c r="CH16" s="24"/>
      <c r="CI16" s="43"/>
      <c r="CJ16" s="43"/>
      <c r="CK16" s="24"/>
      <c r="CL16" s="24"/>
      <c r="CM16" s="43"/>
      <c r="CN16" s="43"/>
      <c r="CO16" s="24"/>
      <c r="CP16" s="24"/>
      <c r="CQ16" s="43"/>
      <c r="CR16" s="43"/>
      <c r="CS16" s="24"/>
      <c r="CT16" s="24"/>
      <c r="CU16" s="43"/>
      <c r="CV16" s="43"/>
      <c r="CW16" s="24"/>
      <c r="CX16" s="24"/>
      <c r="CY16" s="43"/>
      <c r="CZ16" s="43"/>
    </row>
    <row r="17" spans="1:104" ht="15">
      <c r="A17" s="13">
        <v>18</v>
      </c>
      <c r="B17" s="67" t="s">
        <v>34</v>
      </c>
      <c r="C17" s="6">
        <v>130200</v>
      </c>
      <c r="D17" s="6" t="s">
        <v>28</v>
      </c>
      <c r="E17" s="9">
        <f>SUM(AF17,AE17,AD17,AG17,AH17,AI17,AJ17,AK17,AL17,AM17,AN17,AO17,AP17,AQ17,AR17,AS17,AT17,AW17,AV17,AU17,AB17,AA17,Z17,Y17,X17,W17,V17,U17,T17,S17,R17,Q17,P17,O17,N17,M17,J17,L17,AY17,BA17,BC17,BE17,BG17,BI17,BK17,BM17,BO17,BQ17,BS17,BU17,BW17,BY17,CA17,CC17,CE17,CG17,CI17,CK17,CM17,CO17,CQ17,CS17,CU17,CW17,CY17,F17,G17,H17,I17,K17)</f>
        <v>3</v>
      </c>
      <c r="F17" s="51"/>
      <c r="G17" s="24"/>
      <c r="H17" s="50"/>
      <c r="I17" s="24"/>
      <c r="J17" s="23"/>
      <c r="K17" s="24"/>
      <c r="L17" s="23"/>
      <c r="M17" s="26"/>
      <c r="N17" s="23"/>
      <c r="O17" s="26"/>
      <c r="P17" s="23"/>
      <c r="Q17" s="26"/>
      <c r="R17" s="23"/>
      <c r="S17" s="26"/>
      <c r="T17" s="23"/>
      <c r="U17" s="26"/>
      <c r="V17" s="23"/>
      <c r="W17" s="26"/>
      <c r="X17" s="23"/>
      <c r="Y17" s="26"/>
      <c r="Z17" s="23"/>
      <c r="AA17" s="26"/>
      <c r="AB17" s="23"/>
      <c r="AC17" s="26"/>
      <c r="AD17" s="23"/>
      <c r="AE17" s="25"/>
      <c r="AF17" s="23"/>
      <c r="AG17" s="26"/>
      <c r="AH17" s="23"/>
      <c r="AI17" s="26"/>
      <c r="AJ17" s="23"/>
      <c r="AK17" s="26"/>
      <c r="AL17" s="23"/>
      <c r="AM17" s="26"/>
      <c r="AN17" s="23"/>
      <c r="AO17" s="26"/>
      <c r="AP17" s="23"/>
      <c r="AQ17" s="26"/>
      <c r="AR17" s="23"/>
      <c r="AS17" s="26"/>
      <c r="AT17" s="23"/>
      <c r="AU17" s="26">
        <v>3</v>
      </c>
      <c r="AV17" s="23"/>
      <c r="AW17" s="25"/>
      <c r="AX17" s="25"/>
      <c r="AY17" s="27"/>
      <c r="AZ17" s="27"/>
      <c r="BA17" s="24"/>
      <c r="BB17" s="24"/>
      <c r="BC17" s="27"/>
      <c r="BD17" s="27"/>
      <c r="BE17" s="24"/>
      <c r="BF17" s="24"/>
      <c r="BG17" s="27"/>
      <c r="BH17" s="27"/>
      <c r="BI17" s="24"/>
      <c r="BJ17" s="24"/>
      <c r="BK17" s="27"/>
      <c r="BL17" s="27"/>
      <c r="BM17" s="24"/>
      <c r="BN17" s="24"/>
      <c r="BO17" s="29"/>
      <c r="BP17" s="29"/>
      <c r="BQ17" s="24"/>
      <c r="BR17" s="24"/>
      <c r="BS17" s="29"/>
      <c r="BT17" s="29"/>
      <c r="BU17" s="24"/>
      <c r="BV17" s="24"/>
      <c r="BW17" s="31"/>
      <c r="BX17" s="31"/>
      <c r="BY17" s="24"/>
      <c r="BZ17" s="24"/>
      <c r="CA17" s="31"/>
      <c r="CB17" s="31"/>
      <c r="CC17" s="24"/>
      <c r="CD17" s="24"/>
      <c r="CE17" s="33"/>
      <c r="CF17" s="33"/>
      <c r="CG17" s="24"/>
      <c r="CH17" s="24"/>
      <c r="CI17" s="35"/>
      <c r="CJ17" s="35"/>
      <c r="CK17" s="24"/>
      <c r="CL17" s="24"/>
      <c r="CM17" s="35"/>
      <c r="CN17" s="35"/>
      <c r="CO17" s="24"/>
      <c r="CP17" s="24"/>
      <c r="CQ17" s="37"/>
      <c r="CR17" s="37"/>
      <c r="CS17" s="24"/>
      <c r="CT17" s="24"/>
      <c r="CU17" s="37"/>
      <c r="CV17" s="37"/>
      <c r="CW17" s="24"/>
      <c r="CX17" s="24"/>
      <c r="CY17" s="39"/>
      <c r="CZ17" s="39"/>
    </row>
    <row r="18" spans="1:104" ht="15">
      <c r="A18" s="13">
        <v>19</v>
      </c>
      <c r="B18" s="68" t="s">
        <v>35</v>
      </c>
      <c r="C18" s="6">
        <v>130210</v>
      </c>
      <c r="D18" s="6" t="s">
        <v>28</v>
      </c>
      <c r="E18" s="9">
        <f>SUM(AF18,AE18,AD18,AG18,AH18,AI18,AJ18,AK18,AL18,AM18,AN18,AO18,AP18,AQ18,AR18,AS18,AT18,AW18,AV18,AU18,AB18,AA18,Z18,Y18,X18,W18,V18,U18,T18,S18,R18,Q18,P18,O18,N18,M18,J18,L18,AY18,BA18,BC18,BE18,BG18,BI18,BK18,BM18,BO18,BQ18,BS18,BU18,BW18,BY18,CA18,CC18,CE18,CG18,CI18,CK18,CM18,CO18,CQ18,CS18,CU18,CW18,CY18,F18,G18,H18,I18,K18)</f>
        <v>5</v>
      </c>
      <c r="F18" s="51"/>
      <c r="G18" s="24"/>
      <c r="H18" s="50"/>
      <c r="I18" s="24"/>
      <c r="J18" s="23"/>
      <c r="K18" s="24">
        <v>2</v>
      </c>
      <c r="L18" s="23"/>
      <c r="M18" s="26"/>
      <c r="N18" s="23"/>
      <c r="O18" s="26"/>
      <c r="P18" s="23"/>
      <c r="Q18" s="26"/>
      <c r="R18" s="23"/>
      <c r="S18" s="26"/>
      <c r="T18" s="23"/>
      <c r="U18" s="26"/>
      <c r="V18" s="23">
        <v>1</v>
      </c>
      <c r="W18" s="26"/>
      <c r="X18" s="23"/>
      <c r="Y18" s="26"/>
      <c r="Z18" s="23"/>
      <c r="AA18" s="26"/>
      <c r="AB18" s="23">
        <v>2</v>
      </c>
      <c r="AC18" s="26"/>
      <c r="AD18" s="23"/>
      <c r="AE18" s="25"/>
      <c r="AF18" s="23"/>
      <c r="AG18" s="26"/>
      <c r="AH18" s="23"/>
      <c r="AI18" s="26"/>
      <c r="AJ18" s="23"/>
      <c r="AK18" s="26"/>
      <c r="AL18" s="23"/>
      <c r="AM18" s="26"/>
      <c r="AN18" s="23"/>
      <c r="AO18" s="26"/>
      <c r="AP18" s="23"/>
      <c r="AQ18" s="26"/>
      <c r="AR18" s="23"/>
      <c r="AS18" s="26"/>
      <c r="AT18" s="23"/>
      <c r="AU18" s="26"/>
      <c r="AV18" s="23"/>
      <c r="AW18" s="25"/>
      <c r="AX18" s="25"/>
      <c r="AY18" s="27"/>
      <c r="AZ18" s="27"/>
      <c r="BA18" s="24"/>
      <c r="BB18" s="24"/>
      <c r="BC18" s="27"/>
      <c r="BD18" s="27"/>
      <c r="BE18" s="24"/>
      <c r="BF18" s="24"/>
      <c r="BG18" s="27"/>
      <c r="BH18" s="27"/>
      <c r="BI18" s="24"/>
      <c r="BJ18" s="24"/>
      <c r="BK18" s="27"/>
      <c r="BL18" s="27"/>
      <c r="BM18" s="24"/>
      <c r="BN18" s="24"/>
      <c r="BO18" s="29"/>
      <c r="BP18" s="29"/>
      <c r="BQ18" s="24"/>
      <c r="BR18" s="24"/>
      <c r="BS18" s="29"/>
      <c r="BT18" s="29"/>
      <c r="BU18" s="24"/>
      <c r="BV18" s="24"/>
      <c r="BW18" s="31"/>
      <c r="BX18" s="31"/>
      <c r="BY18" s="24"/>
      <c r="BZ18" s="24"/>
      <c r="CA18" s="31"/>
      <c r="CB18" s="31"/>
      <c r="CC18" s="24"/>
      <c r="CD18" s="24"/>
      <c r="CE18" s="33"/>
      <c r="CF18" s="33"/>
      <c r="CG18" s="24"/>
      <c r="CH18" s="24"/>
      <c r="CI18" s="35"/>
      <c r="CJ18" s="35"/>
      <c r="CK18" s="24"/>
      <c r="CL18" s="24"/>
      <c r="CM18" s="35"/>
      <c r="CN18" s="35"/>
      <c r="CO18" s="24"/>
      <c r="CP18" s="24"/>
      <c r="CQ18" s="37"/>
      <c r="CR18" s="37"/>
      <c r="CS18" s="24"/>
      <c r="CT18" s="24"/>
      <c r="CU18" s="37"/>
      <c r="CV18" s="37"/>
      <c r="CW18" s="24"/>
      <c r="CX18" s="24"/>
      <c r="CY18" s="39"/>
      <c r="CZ18" s="39"/>
    </row>
    <row r="19" spans="1:104" ht="15">
      <c r="A19" s="13">
        <v>21</v>
      </c>
      <c r="B19" s="67" t="s">
        <v>36</v>
      </c>
      <c r="C19" s="6">
        <v>130230</v>
      </c>
      <c r="D19" s="6" t="s">
        <v>28</v>
      </c>
      <c r="E19" s="9">
        <f>SUM(AF19,AE19,AD19,AG19,AH19,AI19,AJ19,AK19,AL19,AM19,AN19,AO19,AP19,AQ19,AR19,AS19,AT19,AW19,AV19,AU19,AB19,AA19,Z19,Y19,X19,W19,V19,U19,T19,S19,R19,Q19,P19,O19,N19,M19,J19,L19,AY19,BA19,BC19,BE19,BG19,BI19,BK19,BM19,BO19,BQ19,BS19,BU19,BW19,BY19,CA19,CC19,CE19,CG19,CI19,CK19,CM19,CO19,CQ19,CS19,CU19,CW19,CY19,F19,G19,H19,I19,K19)</f>
        <v>1</v>
      </c>
      <c r="F19" s="51"/>
      <c r="G19" s="24"/>
      <c r="H19" s="50"/>
      <c r="I19" s="24"/>
      <c r="J19" s="23"/>
      <c r="K19" s="24"/>
      <c r="L19" s="23"/>
      <c r="M19" s="26"/>
      <c r="N19" s="23"/>
      <c r="O19" s="26"/>
      <c r="P19" s="23"/>
      <c r="Q19" s="26"/>
      <c r="R19" s="23">
        <v>1</v>
      </c>
      <c r="S19" s="26"/>
      <c r="T19" s="23"/>
      <c r="U19" s="26"/>
      <c r="V19" s="23"/>
      <c r="W19" s="26"/>
      <c r="X19" s="23"/>
      <c r="Y19" s="26"/>
      <c r="Z19" s="23"/>
      <c r="AA19" s="26"/>
      <c r="AB19" s="23"/>
      <c r="AC19" s="26"/>
      <c r="AD19" s="23"/>
      <c r="AE19" s="25"/>
      <c r="AF19" s="23"/>
      <c r="AG19" s="26"/>
      <c r="AH19" s="23"/>
      <c r="AI19" s="26"/>
      <c r="AJ19" s="23"/>
      <c r="AK19" s="26"/>
      <c r="AL19" s="23"/>
      <c r="AM19" s="26"/>
      <c r="AN19" s="23"/>
      <c r="AO19" s="26"/>
      <c r="AP19" s="23"/>
      <c r="AQ19" s="26"/>
      <c r="AR19" s="23"/>
      <c r="AS19" s="26"/>
      <c r="AT19" s="23"/>
      <c r="AU19" s="26"/>
      <c r="AV19" s="23"/>
      <c r="AW19" s="25"/>
      <c r="AX19" s="25"/>
      <c r="AY19" s="27"/>
      <c r="AZ19" s="27"/>
      <c r="BA19" s="24"/>
      <c r="BB19" s="24"/>
      <c r="BC19" s="27"/>
      <c r="BD19" s="27"/>
      <c r="BE19" s="24"/>
      <c r="BF19" s="24"/>
      <c r="BG19" s="27"/>
      <c r="BH19" s="27"/>
      <c r="BI19" s="24"/>
      <c r="BJ19" s="24"/>
      <c r="BK19" s="27"/>
      <c r="BL19" s="27"/>
      <c r="BM19" s="24"/>
      <c r="BN19" s="24"/>
      <c r="BO19" s="29"/>
      <c r="BP19" s="29"/>
      <c r="BQ19" s="24"/>
      <c r="BR19" s="24"/>
      <c r="BS19" s="29"/>
      <c r="BT19" s="29"/>
      <c r="BU19" s="24"/>
      <c r="BV19" s="24"/>
      <c r="BW19" s="31"/>
      <c r="BX19" s="31"/>
      <c r="BY19" s="24"/>
      <c r="BZ19" s="24"/>
      <c r="CA19" s="31"/>
      <c r="CB19" s="31"/>
      <c r="CC19" s="24"/>
      <c r="CD19" s="24"/>
      <c r="CE19" s="33"/>
      <c r="CF19" s="33"/>
      <c r="CG19" s="24"/>
      <c r="CH19" s="24"/>
      <c r="CI19" s="35"/>
      <c r="CJ19" s="35"/>
      <c r="CK19" s="24"/>
      <c r="CL19" s="24"/>
      <c r="CM19" s="35"/>
      <c r="CN19" s="35"/>
      <c r="CO19" s="24"/>
      <c r="CP19" s="24"/>
      <c r="CQ19" s="37"/>
      <c r="CR19" s="37"/>
      <c r="CS19" s="24"/>
      <c r="CT19" s="24"/>
      <c r="CU19" s="37"/>
      <c r="CV19" s="37"/>
      <c r="CW19" s="24"/>
      <c r="CX19" s="24"/>
      <c r="CY19" s="39"/>
      <c r="CZ19" s="39"/>
    </row>
    <row r="20" spans="1:104" ht="15">
      <c r="A20" s="13">
        <v>22</v>
      </c>
      <c r="B20" s="67" t="s">
        <v>11</v>
      </c>
      <c r="C20" s="6">
        <v>130300</v>
      </c>
      <c r="D20" s="6" t="s">
        <v>28</v>
      </c>
      <c r="E20" s="9">
        <f>SUM(AF20,AE20,AD20,AG20,AH20,AI20,AJ20,AK20,AL20,AM20,AN20,AO20,AP20,AQ20,AR20,AS20,AT20,AW20,AV20,AU20,AB20,AA20,Z20,Y20,X20,W20,V20,U20,T20,S20,R20,Q20,P20,O20,N20,M20,J20,L20,AY20,BA20,BC20,BE20,BG20,BI20,BK20,BM20,BO20,BQ20,BS20,BU20,BW20,BY20,CA20,CC20,CE20,CG20,CI20,CK20,CM20,CO20,CQ20,CS20,CU20,CW20,CY20,F20,G20,H20,I20,K20)</f>
        <v>1</v>
      </c>
      <c r="F20" s="51"/>
      <c r="G20" s="24"/>
      <c r="H20" s="50"/>
      <c r="I20" s="24"/>
      <c r="J20" s="23"/>
      <c r="K20" s="24"/>
      <c r="L20" s="23"/>
      <c r="M20" s="26"/>
      <c r="N20" s="23"/>
      <c r="O20" s="26"/>
      <c r="P20" s="23"/>
      <c r="Q20" s="26"/>
      <c r="R20" s="23"/>
      <c r="S20" s="26"/>
      <c r="T20" s="23"/>
      <c r="U20" s="26">
        <v>1</v>
      </c>
      <c r="V20" s="23"/>
      <c r="W20" s="26"/>
      <c r="X20" s="23"/>
      <c r="Y20" s="26"/>
      <c r="Z20" s="23"/>
      <c r="AA20" s="26"/>
      <c r="AB20" s="23"/>
      <c r="AC20" s="26"/>
      <c r="AD20" s="23"/>
      <c r="AE20" s="25"/>
      <c r="AF20" s="23"/>
      <c r="AG20" s="45"/>
      <c r="AH20" s="23"/>
      <c r="AI20" s="26"/>
      <c r="AJ20" s="23"/>
      <c r="AK20" s="26"/>
      <c r="AL20" s="23"/>
      <c r="AM20" s="26"/>
      <c r="AN20" s="23"/>
      <c r="AO20" s="26"/>
      <c r="AP20" s="23"/>
      <c r="AQ20" s="26"/>
      <c r="AR20" s="23"/>
      <c r="AS20" s="26"/>
      <c r="AT20" s="23"/>
      <c r="AU20" s="26"/>
      <c r="AV20" s="23"/>
      <c r="AW20" s="25"/>
      <c r="AX20" s="25"/>
      <c r="AY20" s="27"/>
      <c r="AZ20" s="27"/>
      <c r="BA20" s="24"/>
      <c r="BB20" s="24"/>
      <c r="BC20" s="27"/>
      <c r="BD20" s="27"/>
      <c r="BE20" s="24"/>
      <c r="BF20" s="24"/>
      <c r="BG20" s="27"/>
      <c r="BH20" s="27"/>
      <c r="BI20" s="24"/>
      <c r="BJ20" s="24"/>
      <c r="BK20" s="27"/>
      <c r="BL20" s="27"/>
      <c r="BM20" s="24"/>
      <c r="BN20" s="24"/>
      <c r="BO20" s="29"/>
      <c r="BP20" s="29"/>
      <c r="BQ20" s="24"/>
      <c r="BR20" s="24"/>
      <c r="BS20" s="29"/>
      <c r="BT20" s="29"/>
      <c r="BU20" s="24"/>
      <c r="BV20" s="24"/>
      <c r="BW20" s="31"/>
      <c r="BX20" s="31"/>
      <c r="BY20" s="24"/>
      <c r="BZ20" s="24"/>
      <c r="CA20" s="31"/>
      <c r="CB20" s="31"/>
      <c r="CC20" s="24"/>
      <c r="CD20" s="24"/>
      <c r="CE20" s="33"/>
      <c r="CF20" s="33"/>
      <c r="CG20" s="24"/>
      <c r="CH20" s="24"/>
      <c r="CI20" s="35"/>
      <c r="CJ20" s="35"/>
      <c r="CK20" s="24"/>
      <c r="CL20" s="24"/>
      <c r="CM20" s="35"/>
      <c r="CN20" s="35"/>
      <c r="CO20" s="24"/>
      <c r="CP20" s="24"/>
      <c r="CQ20" s="37"/>
      <c r="CR20" s="37"/>
      <c r="CS20" s="24"/>
      <c r="CT20" s="24"/>
      <c r="CU20" s="37"/>
      <c r="CV20" s="37"/>
      <c r="CW20" s="24"/>
      <c r="CX20" s="24"/>
      <c r="CY20" s="39"/>
      <c r="CZ20" s="39"/>
    </row>
    <row r="21" spans="1:104" ht="15">
      <c r="A21" s="13">
        <v>23</v>
      </c>
      <c r="B21" s="67" t="s">
        <v>9</v>
      </c>
      <c r="C21" s="6">
        <v>130310</v>
      </c>
      <c r="D21" s="6" t="s">
        <v>28</v>
      </c>
      <c r="E21" s="9">
        <f>SUM(AF21,AE21,AD21,AG21,AH21,AI21,AJ21,AK21,AL21,AM21,AN21,AO21,AP21,AQ21,AR21,AS21,AT21,AW21,AV21,AU21,AB21,AA21,Z21,Y21,X21,W21,V21,U21,T21,S21,R21,Q21,P21,O21,N21,M21,J21,L21,AY21,BA21,BC21,BE21,BG21,BI21,BK21,BM21,BO21,BQ21,BS21,BU21,BW21,BY21,CA21,CC21,CE21,CG21,CI21,CK21,CM21,CO21,CQ21,CS21,CU21,CW21,CY21,F21,G21,H21,I21,K21)</f>
        <v>5</v>
      </c>
      <c r="F21" s="51"/>
      <c r="G21" s="24"/>
      <c r="H21" s="50"/>
      <c r="I21" s="24"/>
      <c r="J21" s="23"/>
      <c r="K21" s="24"/>
      <c r="L21" s="23"/>
      <c r="M21" s="26"/>
      <c r="N21" s="23">
        <v>1</v>
      </c>
      <c r="O21" s="26"/>
      <c r="P21" s="23"/>
      <c r="Q21" s="26"/>
      <c r="R21" s="23"/>
      <c r="S21" s="26"/>
      <c r="T21" s="23"/>
      <c r="U21" s="26"/>
      <c r="V21" s="23"/>
      <c r="W21" s="26"/>
      <c r="X21" s="23"/>
      <c r="Y21" s="26"/>
      <c r="Z21" s="23"/>
      <c r="AA21" s="26"/>
      <c r="AB21" s="23">
        <v>2</v>
      </c>
      <c r="AC21" s="26"/>
      <c r="AD21" s="23">
        <v>2</v>
      </c>
      <c r="AE21" s="25"/>
      <c r="AF21" s="23"/>
      <c r="AG21" s="26"/>
      <c r="AH21" s="23"/>
      <c r="AI21" s="26"/>
      <c r="AJ21" s="23"/>
      <c r="AK21" s="26"/>
      <c r="AL21" s="23"/>
      <c r="AM21" s="26"/>
      <c r="AN21" s="23"/>
      <c r="AO21" s="26"/>
      <c r="AP21" s="23"/>
      <c r="AQ21" s="26"/>
      <c r="AR21" s="23"/>
      <c r="AS21" s="26"/>
      <c r="AT21" s="23"/>
      <c r="AU21" s="26"/>
      <c r="AV21" s="23"/>
      <c r="AW21" s="25"/>
      <c r="AX21" s="25"/>
      <c r="AY21" s="27"/>
      <c r="AZ21" s="27"/>
      <c r="BA21" s="24"/>
      <c r="BB21" s="24"/>
      <c r="BC21" s="27"/>
      <c r="BD21" s="27"/>
      <c r="BE21" s="24"/>
      <c r="BF21" s="24"/>
      <c r="BG21" s="27"/>
      <c r="BH21" s="27"/>
      <c r="BI21" s="24"/>
      <c r="BJ21" s="24"/>
      <c r="BK21" s="27"/>
      <c r="BL21" s="27"/>
      <c r="BM21" s="24"/>
      <c r="BN21" s="24"/>
      <c r="BO21" s="29"/>
      <c r="BP21" s="29"/>
      <c r="BQ21" s="24"/>
      <c r="BR21" s="24"/>
      <c r="BS21" s="29"/>
      <c r="BT21" s="29"/>
      <c r="BU21" s="24"/>
      <c r="BV21" s="24"/>
      <c r="BW21" s="31"/>
      <c r="BX21" s="31"/>
      <c r="BY21" s="24"/>
      <c r="BZ21" s="24"/>
      <c r="CA21" s="31"/>
      <c r="CB21" s="31"/>
      <c r="CC21" s="24"/>
      <c r="CD21" s="24"/>
      <c r="CE21" s="33"/>
      <c r="CF21" s="33"/>
      <c r="CG21" s="24"/>
      <c r="CH21" s="24"/>
      <c r="CI21" s="35"/>
      <c r="CJ21" s="35"/>
      <c r="CK21" s="24"/>
      <c r="CL21" s="24"/>
      <c r="CM21" s="35"/>
      <c r="CN21" s="35"/>
      <c r="CO21" s="24"/>
      <c r="CP21" s="24"/>
      <c r="CQ21" s="37"/>
      <c r="CR21" s="37"/>
      <c r="CS21" s="24"/>
      <c r="CT21" s="24"/>
      <c r="CU21" s="37"/>
      <c r="CV21" s="37"/>
      <c r="CW21" s="24"/>
      <c r="CX21" s="24"/>
      <c r="CY21" s="39"/>
      <c r="CZ21" s="39"/>
    </row>
    <row r="22" spans="1:104" ht="15">
      <c r="A22" s="13">
        <v>24</v>
      </c>
      <c r="B22" s="67" t="s">
        <v>10</v>
      </c>
      <c r="C22" s="6">
        <v>130320</v>
      </c>
      <c r="D22" s="6" t="s">
        <v>28</v>
      </c>
      <c r="E22" s="9">
        <f>SUM(AF22,AE22,AD22,AG22,AH22,AI22,AJ22,AK22,AL22,AM22,AN22,AO22,AP22,AQ22,AR22,AS22,AT22,AW22,AV22,AU22,AB22,AA22,Z22,Y22,X22,W22,V22,U22,T22,S22,R22,Q22,P22,O22,N22,M22,J22,L22,AY22,BA22,BC22,BE22,BG22,BI22,BK22,BM22,BO22,BQ22,BS22,BU22,BW22,BY22,CA22,CC22,CE22,CG22,CI22,CK22,CM22,CO22,CQ22,CS22,CU22,CW22,CY22,F22,G22,H22,I22,K22)</f>
        <v>3</v>
      </c>
      <c r="F22" s="51"/>
      <c r="G22" s="24"/>
      <c r="H22" s="50"/>
      <c r="I22" s="24"/>
      <c r="J22" s="23">
        <v>2</v>
      </c>
      <c r="K22" s="24"/>
      <c r="L22" s="23"/>
      <c r="M22" s="26"/>
      <c r="N22" s="23"/>
      <c r="O22" s="26"/>
      <c r="P22" s="23"/>
      <c r="Q22" s="26"/>
      <c r="R22" s="23"/>
      <c r="S22" s="26"/>
      <c r="T22" s="23"/>
      <c r="U22" s="26"/>
      <c r="V22" s="23"/>
      <c r="W22" s="26"/>
      <c r="X22" s="23"/>
      <c r="Y22" s="26"/>
      <c r="Z22" s="23"/>
      <c r="AA22" s="26"/>
      <c r="AB22" s="23"/>
      <c r="AC22" s="26"/>
      <c r="AD22" s="23">
        <v>1</v>
      </c>
      <c r="AE22" s="25"/>
      <c r="AF22" s="23"/>
      <c r="AG22" s="26"/>
      <c r="AH22" s="23"/>
      <c r="AI22" s="26"/>
      <c r="AJ22" s="23"/>
      <c r="AK22" s="26"/>
      <c r="AL22" s="23"/>
      <c r="AM22" s="26"/>
      <c r="AN22" s="23"/>
      <c r="AO22" s="26"/>
      <c r="AP22" s="23"/>
      <c r="AQ22" s="26"/>
      <c r="AR22" s="23"/>
      <c r="AS22" s="26"/>
      <c r="AT22" s="23"/>
      <c r="AU22" s="26"/>
      <c r="AV22" s="23"/>
      <c r="AW22" s="25"/>
      <c r="AX22" s="25"/>
      <c r="AY22" s="27"/>
      <c r="AZ22" s="27"/>
      <c r="BA22" s="24"/>
      <c r="BB22" s="24"/>
      <c r="BC22" s="27"/>
      <c r="BD22" s="27"/>
      <c r="BE22" s="24"/>
      <c r="BF22" s="24"/>
      <c r="BG22" s="27"/>
      <c r="BH22" s="27"/>
      <c r="BI22" s="24"/>
      <c r="BJ22" s="24"/>
      <c r="BK22" s="27"/>
      <c r="BL22" s="27"/>
      <c r="BM22" s="24"/>
      <c r="BN22" s="24"/>
      <c r="BO22" s="29"/>
      <c r="BP22" s="29"/>
      <c r="BQ22" s="24"/>
      <c r="BR22" s="24"/>
      <c r="BS22" s="29"/>
      <c r="BT22" s="29"/>
      <c r="BU22" s="24"/>
      <c r="BV22" s="24"/>
      <c r="BW22" s="31"/>
      <c r="BX22" s="31"/>
      <c r="BY22" s="24"/>
      <c r="BZ22" s="24"/>
      <c r="CA22" s="31"/>
      <c r="CB22" s="31"/>
      <c r="CC22" s="24"/>
      <c r="CD22" s="24"/>
      <c r="CE22" s="33"/>
      <c r="CF22" s="33"/>
      <c r="CG22" s="24"/>
      <c r="CH22" s="24"/>
      <c r="CI22" s="35"/>
      <c r="CJ22" s="35"/>
      <c r="CK22" s="24"/>
      <c r="CL22" s="24"/>
      <c r="CM22" s="35"/>
      <c r="CN22" s="35"/>
      <c r="CO22" s="24"/>
      <c r="CP22" s="24"/>
      <c r="CQ22" s="37"/>
      <c r="CR22" s="37"/>
      <c r="CS22" s="24"/>
      <c r="CT22" s="24"/>
      <c r="CU22" s="37"/>
      <c r="CV22" s="37"/>
      <c r="CW22" s="24"/>
      <c r="CX22" s="24"/>
      <c r="CY22" s="39"/>
      <c r="CZ22" s="39"/>
    </row>
    <row r="23" spans="1:104" ht="15">
      <c r="A23" s="13">
        <v>25</v>
      </c>
      <c r="B23" s="67" t="s">
        <v>8</v>
      </c>
      <c r="C23" s="6">
        <v>130330</v>
      </c>
      <c r="D23" s="6" t="s">
        <v>28</v>
      </c>
      <c r="E23" s="9">
        <f>SUM(AF23,AE23,AD23,AG23,AH23,AI23,AJ23,AK23,AL23,AM23,AN23,AO23,AP23,AQ23,AR23,AS23,AT23,AW23,AV23,AU23,AB23,AA23,Z23,Y23,X23,W23,V23,U23,T23,S23,R23,Q23,P23,O23,N23,M23,J23,L23,AY23,BA23,BC23,BE23,BG23,BI23,BK23,BM23,BO23,BQ23,BS23,BU23,BW23,BY23,CA23,CC23,CE23,CG23,CI23,CK23,CM23,CO23,CQ23,CS23,CU23,CW23,CY23,F23,G23,H23,I23,K23)</f>
        <v>1</v>
      </c>
      <c r="F23" s="51"/>
      <c r="G23" s="24"/>
      <c r="H23" s="50"/>
      <c r="I23" s="24"/>
      <c r="J23" s="23"/>
      <c r="K23" s="24"/>
      <c r="L23" s="23"/>
      <c r="M23" s="26"/>
      <c r="N23" s="23"/>
      <c r="O23" s="26"/>
      <c r="P23" s="23"/>
      <c r="Q23" s="26"/>
      <c r="R23" s="23"/>
      <c r="S23" s="26"/>
      <c r="T23" s="23"/>
      <c r="U23" s="26"/>
      <c r="V23" s="23">
        <v>1</v>
      </c>
      <c r="W23" s="26"/>
      <c r="X23" s="23"/>
      <c r="Y23" s="26"/>
      <c r="Z23" s="23"/>
      <c r="AA23" s="26"/>
      <c r="AB23" s="23"/>
      <c r="AC23" s="26"/>
      <c r="AD23" s="23"/>
      <c r="AE23" s="25"/>
      <c r="AF23" s="23"/>
      <c r="AG23" s="26"/>
      <c r="AH23" s="46"/>
      <c r="AI23" s="26"/>
      <c r="AJ23" s="23"/>
      <c r="AK23" s="26"/>
      <c r="AL23" s="23"/>
      <c r="AM23" s="26"/>
      <c r="AN23" s="23"/>
      <c r="AO23" s="26"/>
      <c r="AP23" s="23"/>
      <c r="AQ23" s="26"/>
      <c r="AR23" s="23"/>
      <c r="AS23" s="26"/>
      <c r="AT23" s="23"/>
      <c r="AU23" s="26"/>
      <c r="AV23" s="23"/>
      <c r="AW23" s="25"/>
      <c r="AX23" s="25"/>
      <c r="AY23" s="27"/>
      <c r="AZ23" s="27"/>
      <c r="BA23" s="24"/>
      <c r="BB23" s="24"/>
      <c r="BC23" s="27"/>
      <c r="BD23" s="27"/>
      <c r="BE23" s="24"/>
      <c r="BF23" s="24"/>
      <c r="BG23" s="27"/>
      <c r="BH23" s="27"/>
      <c r="BI23" s="24"/>
      <c r="BJ23" s="24"/>
      <c r="BK23" s="27"/>
      <c r="BL23" s="27"/>
      <c r="BM23" s="24"/>
      <c r="BN23" s="24"/>
      <c r="BO23" s="29"/>
      <c r="BP23" s="29"/>
      <c r="BQ23" s="24"/>
      <c r="BR23" s="24"/>
      <c r="BS23" s="29"/>
      <c r="BT23" s="29"/>
      <c r="BU23" s="24"/>
      <c r="BV23" s="24"/>
      <c r="BW23" s="31"/>
      <c r="BX23" s="31"/>
      <c r="BY23" s="24"/>
      <c r="BZ23" s="24"/>
      <c r="CA23" s="31"/>
      <c r="CB23" s="31"/>
      <c r="CC23" s="24"/>
      <c r="CD23" s="24"/>
      <c r="CE23" s="33"/>
      <c r="CF23" s="33"/>
      <c r="CG23" s="24"/>
      <c r="CH23" s="24"/>
      <c r="CI23" s="35"/>
      <c r="CJ23" s="35"/>
      <c r="CK23" s="24"/>
      <c r="CL23" s="24"/>
      <c r="CM23" s="35"/>
      <c r="CN23" s="35"/>
      <c r="CO23" s="24"/>
      <c r="CP23" s="24"/>
      <c r="CQ23" s="37"/>
      <c r="CR23" s="37"/>
      <c r="CS23" s="24"/>
      <c r="CT23" s="24"/>
      <c r="CU23" s="37"/>
      <c r="CV23" s="37"/>
      <c r="CW23" s="24"/>
      <c r="CX23" s="24"/>
      <c r="CY23" s="39"/>
      <c r="CZ23" s="39"/>
    </row>
    <row r="24" spans="1:104" ht="15">
      <c r="A24" s="13">
        <v>26</v>
      </c>
      <c r="B24" s="67" t="s">
        <v>12</v>
      </c>
      <c r="C24" s="6">
        <v>130340</v>
      </c>
      <c r="D24" s="6" t="s">
        <v>28</v>
      </c>
      <c r="E24" s="9">
        <f>SUM(AF24,AE24,AD24,AG24,AH24,AI24,AJ24,AK24,AL24,AM24,AN24,AO24,AP24,AQ24,AR24,AS24,AT24,AW24,AV24,AU24,AB24,AA24,Z24,Y24,X24,W24,V24,U24,T24,S24,R24,Q24,P24,O24,N24,M24,J24,L24,AY24,BA24,BC24,BE24,BG24,BI24,BK24,BM24,BO24,BQ24,BS24,BU24,BW24,BY24,CA24,CC24,CE24,CG24,CI24,CK24,CM24,CO24,CQ24,CS24,CU24,CW24,CY24,F24,G24,H24,I24,K24)</f>
        <v>8</v>
      </c>
      <c r="F24" s="51"/>
      <c r="G24" s="24"/>
      <c r="H24" s="50"/>
      <c r="I24" s="24"/>
      <c r="J24" s="23"/>
      <c r="K24" s="24"/>
      <c r="L24" s="23"/>
      <c r="M24" s="26"/>
      <c r="N24" s="23"/>
      <c r="O24" s="26"/>
      <c r="P24" s="23"/>
      <c r="Q24" s="26"/>
      <c r="R24" s="23"/>
      <c r="S24" s="26">
        <v>5</v>
      </c>
      <c r="T24" s="23"/>
      <c r="U24" s="26"/>
      <c r="V24" s="23">
        <v>2</v>
      </c>
      <c r="W24" s="26"/>
      <c r="X24" s="23"/>
      <c r="Y24" s="26"/>
      <c r="Z24" s="23"/>
      <c r="AA24" s="26"/>
      <c r="AB24" s="23"/>
      <c r="AC24" s="26"/>
      <c r="AD24" s="23">
        <v>1</v>
      </c>
      <c r="AE24" s="25"/>
      <c r="AF24" s="23"/>
      <c r="AG24" s="26"/>
      <c r="AH24" s="23"/>
      <c r="AI24" s="26"/>
      <c r="AJ24" s="23"/>
      <c r="AK24" s="26"/>
      <c r="AL24" s="23"/>
      <c r="AM24" s="26"/>
      <c r="AN24" s="23"/>
      <c r="AO24" s="26"/>
      <c r="AP24" s="23"/>
      <c r="AQ24" s="26"/>
      <c r="AR24" s="23"/>
      <c r="AS24" s="26"/>
      <c r="AT24" s="23"/>
      <c r="AU24" s="26"/>
      <c r="AV24" s="23"/>
      <c r="AW24" s="25"/>
      <c r="AX24" s="25"/>
      <c r="AY24" s="27"/>
      <c r="AZ24" s="27"/>
      <c r="BA24" s="24"/>
      <c r="BB24" s="24"/>
      <c r="BC24" s="27"/>
      <c r="BD24" s="27"/>
      <c r="BE24" s="24"/>
      <c r="BF24" s="24"/>
      <c r="BG24" s="27"/>
      <c r="BH24" s="27"/>
      <c r="BI24" s="24"/>
      <c r="BJ24" s="24"/>
      <c r="BK24" s="27"/>
      <c r="BL24" s="27"/>
      <c r="BM24" s="24"/>
      <c r="BN24" s="24"/>
      <c r="BO24" s="29"/>
      <c r="BP24" s="29"/>
      <c r="BQ24" s="24"/>
      <c r="BR24" s="24"/>
      <c r="BS24" s="29"/>
      <c r="BT24" s="29"/>
      <c r="BU24" s="24"/>
      <c r="BV24" s="24"/>
      <c r="BW24" s="31"/>
      <c r="BX24" s="31"/>
      <c r="BY24" s="24"/>
      <c r="BZ24" s="24"/>
      <c r="CA24" s="31"/>
      <c r="CB24" s="31"/>
      <c r="CC24" s="24"/>
      <c r="CD24" s="24"/>
      <c r="CE24" s="33"/>
      <c r="CF24" s="33"/>
      <c r="CG24" s="24"/>
      <c r="CH24" s="24"/>
      <c r="CI24" s="35"/>
      <c r="CJ24" s="35"/>
      <c r="CK24" s="24"/>
      <c r="CL24" s="24"/>
      <c r="CM24" s="35"/>
      <c r="CN24" s="35"/>
      <c r="CO24" s="24"/>
      <c r="CP24" s="24"/>
      <c r="CQ24" s="37"/>
      <c r="CR24" s="37"/>
      <c r="CS24" s="24"/>
      <c r="CT24" s="24"/>
      <c r="CU24" s="37"/>
      <c r="CV24" s="37"/>
      <c r="CW24" s="24"/>
      <c r="CX24" s="24"/>
      <c r="CY24" s="39"/>
      <c r="CZ24" s="39"/>
    </row>
    <row r="25" spans="1:104" ht="15">
      <c r="A25" s="13">
        <v>27</v>
      </c>
      <c r="B25" s="67" t="s">
        <v>13</v>
      </c>
      <c r="C25" s="6">
        <v>130350</v>
      </c>
      <c r="D25" s="6" t="s">
        <v>28</v>
      </c>
      <c r="E25" s="9">
        <f>SUM(AF25,AE25,AD25,AG25,AH25,AI25,AJ25,AK25,AL25,AM25,AN25,AO25,AP25,AQ25,AR25,AS25,AT25,AW25,AV25,AU25,AB25,AA25,Z25,Y25,X25,W25,V25,U25,T25,S25,R25,Q25,P25,O25,N25,M25,J25,L25,AY25,BA25,BC25,BE25,BG25,BI25,BK25,BM25,BO25,BQ25,BS25,BU25,BW25,BY25,CA25,CC25,CE25,CG25,CI25,CK25,CM25,CO25,CQ25,CS25,CU25,CW25,CY25,F25,G25,H25,I25,K25)</f>
        <v>22</v>
      </c>
      <c r="F25" s="51"/>
      <c r="G25" s="24">
        <v>14</v>
      </c>
      <c r="H25" s="50">
        <v>1</v>
      </c>
      <c r="I25" s="24"/>
      <c r="J25" s="23">
        <v>2</v>
      </c>
      <c r="K25" s="24"/>
      <c r="L25" s="23"/>
      <c r="M25" s="26"/>
      <c r="N25" s="23"/>
      <c r="O25" s="26"/>
      <c r="P25" s="23"/>
      <c r="Q25" s="26"/>
      <c r="R25" s="23"/>
      <c r="S25" s="26"/>
      <c r="T25" s="23">
        <v>1</v>
      </c>
      <c r="U25" s="26"/>
      <c r="V25" s="23"/>
      <c r="W25" s="26"/>
      <c r="X25" s="23"/>
      <c r="Y25" s="26"/>
      <c r="Z25" s="23"/>
      <c r="AA25" s="26"/>
      <c r="AB25" s="23">
        <v>4</v>
      </c>
      <c r="AC25" s="26"/>
      <c r="AD25" s="23"/>
      <c r="AE25" s="25"/>
      <c r="AF25" s="23"/>
      <c r="AG25" s="26"/>
      <c r="AH25" s="23"/>
      <c r="AI25" s="26"/>
      <c r="AJ25" s="23"/>
      <c r="AK25" s="26"/>
      <c r="AL25" s="23"/>
      <c r="AM25" s="26"/>
      <c r="AN25" s="23"/>
      <c r="AO25" s="26"/>
      <c r="AP25" s="23"/>
      <c r="AQ25" s="26"/>
      <c r="AR25" s="23"/>
      <c r="AS25" s="26"/>
      <c r="AT25" s="23"/>
      <c r="AU25" s="26"/>
      <c r="AV25" s="23"/>
      <c r="AW25" s="25"/>
      <c r="AX25" s="25"/>
      <c r="AY25" s="27"/>
      <c r="AZ25" s="27"/>
      <c r="BA25" s="24"/>
      <c r="BB25" s="24"/>
      <c r="BC25" s="27"/>
      <c r="BD25" s="27"/>
      <c r="BE25" s="24"/>
      <c r="BF25" s="24"/>
      <c r="BG25" s="27"/>
      <c r="BH25" s="27"/>
      <c r="BI25" s="24"/>
      <c r="BJ25" s="24"/>
      <c r="BK25" s="27"/>
      <c r="BL25" s="27"/>
      <c r="BM25" s="24"/>
      <c r="BN25" s="24"/>
      <c r="BO25" s="29"/>
      <c r="BP25" s="29"/>
      <c r="BQ25" s="24"/>
      <c r="BR25" s="24"/>
      <c r="BS25" s="29"/>
      <c r="BT25" s="29"/>
      <c r="BU25" s="24"/>
      <c r="BV25" s="24"/>
      <c r="BW25" s="31"/>
      <c r="BX25" s="31"/>
      <c r="BY25" s="24"/>
      <c r="BZ25" s="24"/>
      <c r="CA25" s="31"/>
      <c r="CB25" s="31"/>
      <c r="CC25" s="24"/>
      <c r="CD25" s="24"/>
      <c r="CE25" s="33"/>
      <c r="CF25" s="33"/>
      <c r="CG25" s="24"/>
      <c r="CH25" s="24"/>
      <c r="CI25" s="35"/>
      <c r="CJ25" s="35"/>
      <c r="CK25" s="24"/>
      <c r="CL25" s="24"/>
      <c r="CM25" s="35"/>
      <c r="CN25" s="35"/>
      <c r="CO25" s="24"/>
      <c r="CP25" s="24"/>
      <c r="CQ25" s="37"/>
      <c r="CR25" s="37"/>
      <c r="CS25" s="24"/>
      <c r="CT25" s="24"/>
      <c r="CU25" s="37"/>
      <c r="CV25" s="37"/>
      <c r="CW25" s="24"/>
      <c r="CX25" s="24"/>
      <c r="CY25" s="39"/>
      <c r="CZ25" s="39"/>
    </row>
    <row r="26" spans="1:104" ht="15">
      <c r="A26" s="13">
        <v>29</v>
      </c>
      <c r="B26" s="67" t="s">
        <v>15</v>
      </c>
      <c r="C26" s="6">
        <v>130400</v>
      </c>
      <c r="D26" s="6" t="s">
        <v>28</v>
      </c>
      <c r="E26" s="9">
        <f>SUM(AF26,AE26,AD26,AG26,AH26,AI26,AJ26,AK26,AL26,AM26,AN26,AO26,AP26,AQ26,AR26,AS26,AT26,AW26,AV26,AU26,AB26,AA26,Z26,Y26,X26,W26,V26,U26,T26,S26,R26,Q26,P26,O26,N26,M26,J26,L26,AY26,BA26,BC26,BE26,BG26,BI26,BK26,BM26,BO26,BQ26,BS26,BU26,BW26,BY26,CA26,CC26,CE26,CG26,CI26,CK26,CM26,CO26,CQ26,CS26,CU26,CW26,CY26,F26,G26,H26,I26,K26)</f>
        <v>1</v>
      </c>
      <c r="F26" s="51"/>
      <c r="G26" s="24"/>
      <c r="H26" s="50"/>
      <c r="I26" s="24"/>
      <c r="J26" s="23"/>
      <c r="K26" s="24"/>
      <c r="L26" s="23"/>
      <c r="M26" s="26"/>
      <c r="N26" s="23"/>
      <c r="O26" s="26"/>
      <c r="P26" s="23"/>
      <c r="Q26" s="26"/>
      <c r="R26" s="23"/>
      <c r="S26" s="26"/>
      <c r="T26" s="23"/>
      <c r="U26" s="26"/>
      <c r="V26" s="23"/>
      <c r="W26" s="26"/>
      <c r="X26" s="23"/>
      <c r="Y26" s="26">
        <v>1</v>
      </c>
      <c r="Z26" s="23"/>
      <c r="AA26" s="26"/>
      <c r="AB26" s="23"/>
      <c r="AC26" s="26"/>
      <c r="AD26" s="23"/>
      <c r="AE26" s="25"/>
      <c r="AF26" s="23"/>
      <c r="AG26" s="45"/>
      <c r="AH26" s="23"/>
      <c r="AI26" s="26"/>
      <c r="AJ26" s="23"/>
      <c r="AK26" s="26"/>
      <c r="AL26" s="23"/>
      <c r="AM26" s="26"/>
      <c r="AN26" s="23"/>
      <c r="AO26" s="26"/>
      <c r="AP26" s="23"/>
      <c r="AQ26" s="26"/>
      <c r="AR26" s="23"/>
      <c r="AS26" s="26"/>
      <c r="AT26" s="23"/>
      <c r="AU26" s="26"/>
      <c r="AV26" s="23"/>
      <c r="AW26" s="25"/>
      <c r="AX26" s="25"/>
      <c r="AY26" s="27"/>
      <c r="AZ26" s="27"/>
      <c r="BA26" s="24"/>
      <c r="BB26" s="24"/>
      <c r="BC26" s="27"/>
      <c r="BD26" s="27"/>
      <c r="BE26" s="24"/>
      <c r="BF26" s="24"/>
      <c r="BG26" s="27"/>
      <c r="BH26" s="27"/>
      <c r="BI26" s="24"/>
      <c r="BJ26" s="24"/>
      <c r="BK26" s="27"/>
      <c r="BL26" s="27"/>
      <c r="BM26" s="24"/>
      <c r="BN26" s="24"/>
      <c r="BO26" s="29"/>
      <c r="BP26" s="29"/>
      <c r="BQ26" s="24"/>
      <c r="BR26" s="24"/>
      <c r="BS26" s="29"/>
      <c r="BT26" s="29"/>
      <c r="BU26" s="24"/>
      <c r="BV26" s="24"/>
      <c r="BW26" s="31"/>
      <c r="BX26" s="31"/>
      <c r="BY26" s="24"/>
      <c r="BZ26" s="24"/>
      <c r="CA26" s="31"/>
      <c r="CB26" s="31"/>
      <c r="CC26" s="24"/>
      <c r="CD26" s="24"/>
      <c r="CE26" s="33"/>
      <c r="CF26" s="33"/>
      <c r="CG26" s="24"/>
      <c r="CH26" s="24"/>
      <c r="CI26" s="35"/>
      <c r="CJ26" s="35"/>
      <c r="CK26" s="24"/>
      <c r="CL26" s="24"/>
      <c r="CM26" s="35"/>
      <c r="CN26" s="35"/>
      <c r="CO26" s="24"/>
      <c r="CP26" s="24"/>
      <c r="CQ26" s="37"/>
      <c r="CR26" s="37"/>
      <c r="CS26" s="24"/>
      <c r="CT26" s="24"/>
      <c r="CU26" s="37"/>
      <c r="CV26" s="37"/>
      <c r="CW26" s="24"/>
      <c r="CX26" s="24"/>
      <c r="CY26" s="39"/>
      <c r="CZ26" s="39"/>
    </row>
    <row r="27" spans="1:104" ht="15">
      <c r="A27" s="13">
        <v>30</v>
      </c>
      <c r="B27" s="67" t="s">
        <v>16</v>
      </c>
      <c r="C27" s="6">
        <v>130410</v>
      </c>
      <c r="D27" s="6" t="s">
        <v>28</v>
      </c>
      <c r="E27" s="9">
        <f>SUM(AF27,AE27,AD27,AG27,AH27,AI27,AJ27,AK27,AL27,AM27,AN27,AO27,AP27,AQ27,AR27,AS27,AT27,AW27,AV27,AU27,AB27,AA27,Z27,Y27,X27,W27,V27,U27,T27,S27,R27,Q27,P27,O27,N27,M27,J27,L27,AY27,BA27,BC27,BE27,BG27,BI27,BK27,BM27,BO27,BQ27,BS27,BU27,BW27,BY27,CA27,CC27,CE27,CG27,CI27,CK27,CM27,CO27,CQ27,CS27,CU27,CW27,CY27,F27,G27,H27,I27,K27)</f>
        <v>3</v>
      </c>
      <c r="F27" s="51"/>
      <c r="G27" s="24"/>
      <c r="H27" s="50"/>
      <c r="I27" s="24"/>
      <c r="J27" s="23"/>
      <c r="K27" s="24"/>
      <c r="L27" s="23"/>
      <c r="M27" s="26"/>
      <c r="N27" s="23"/>
      <c r="O27" s="26"/>
      <c r="P27" s="23"/>
      <c r="Q27" s="26"/>
      <c r="R27" s="23"/>
      <c r="S27" s="26">
        <v>1</v>
      </c>
      <c r="T27" s="23"/>
      <c r="U27" s="26"/>
      <c r="V27" s="23"/>
      <c r="W27" s="26"/>
      <c r="X27" s="23"/>
      <c r="Y27" s="26"/>
      <c r="Z27" s="23"/>
      <c r="AA27" s="26"/>
      <c r="AB27" s="23"/>
      <c r="AC27" s="26"/>
      <c r="AD27" s="23"/>
      <c r="AE27" s="25"/>
      <c r="AF27" s="23"/>
      <c r="AG27" s="45"/>
      <c r="AH27" s="23"/>
      <c r="AI27" s="26"/>
      <c r="AJ27" s="23"/>
      <c r="AK27" s="26"/>
      <c r="AL27" s="23"/>
      <c r="AM27" s="26"/>
      <c r="AN27" s="23">
        <v>1</v>
      </c>
      <c r="AO27" s="26"/>
      <c r="AP27" s="23"/>
      <c r="AQ27" s="26"/>
      <c r="AR27" s="23"/>
      <c r="AS27" s="26"/>
      <c r="AT27" s="23">
        <v>1</v>
      </c>
      <c r="AU27" s="26"/>
      <c r="AV27" s="23"/>
      <c r="AW27" s="25"/>
      <c r="AX27" s="25"/>
      <c r="AY27" s="27"/>
      <c r="AZ27" s="27"/>
      <c r="BA27" s="24"/>
      <c r="BB27" s="24"/>
      <c r="BC27" s="27"/>
      <c r="BD27" s="27"/>
      <c r="BE27" s="24"/>
      <c r="BF27" s="24"/>
      <c r="BG27" s="27"/>
      <c r="BH27" s="27"/>
      <c r="BI27" s="24"/>
      <c r="BJ27" s="24"/>
      <c r="BK27" s="27"/>
      <c r="BL27" s="27"/>
      <c r="BM27" s="24"/>
      <c r="BN27" s="24"/>
      <c r="BO27" s="29"/>
      <c r="BP27" s="29"/>
      <c r="BQ27" s="24"/>
      <c r="BR27" s="24"/>
      <c r="BS27" s="29"/>
      <c r="BT27" s="29"/>
      <c r="BU27" s="24"/>
      <c r="BV27" s="24"/>
      <c r="BW27" s="31"/>
      <c r="BX27" s="31"/>
      <c r="BY27" s="24"/>
      <c r="BZ27" s="24"/>
      <c r="CA27" s="31"/>
      <c r="CB27" s="31"/>
      <c r="CC27" s="24"/>
      <c r="CD27" s="24"/>
      <c r="CE27" s="33"/>
      <c r="CF27" s="33"/>
      <c r="CG27" s="24"/>
      <c r="CH27" s="24"/>
      <c r="CI27" s="35"/>
      <c r="CJ27" s="35"/>
      <c r="CK27" s="24"/>
      <c r="CL27" s="24"/>
      <c r="CM27" s="35"/>
      <c r="CN27" s="35"/>
      <c r="CO27" s="24"/>
      <c r="CP27" s="24"/>
      <c r="CQ27" s="37"/>
      <c r="CR27" s="37"/>
      <c r="CS27" s="24"/>
      <c r="CT27" s="24"/>
      <c r="CU27" s="37"/>
      <c r="CV27" s="37"/>
      <c r="CW27" s="24"/>
      <c r="CX27" s="24"/>
      <c r="CY27" s="39"/>
      <c r="CZ27" s="39"/>
    </row>
    <row r="28" spans="1:104" ht="15">
      <c r="A28" s="13">
        <v>31</v>
      </c>
      <c r="B28" s="67" t="s">
        <v>14</v>
      </c>
      <c r="C28" s="6">
        <v>130420</v>
      </c>
      <c r="D28" s="6" t="s">
        <v>28</v>
      </c>
      <c r="E28" s="9">
        <f>SUM(AF28,AE28,AD28,AG28,AH28,AI28,AJ28,AK28,AL28,AM28,AN28,AO28,AP28,AQ28,AR28,AS28,AT28,AW28,AV28,AU28,AB28,AA28,Z28,Y28,X28,W28,V28,U28,T28,S28,R28,Q28,P28,O28,N28,M28,J28,L28,AY28,BA28,BC28,BE28,BG28,BI28,BK28,BM28,BO28,BQ28,BS28,BU28,BW28,BY28,CA28,CC28,CE28,CG28,CI28,CK28,CM28,CO28,CQ28,CS28,CU28,CW28,CY28,F28,G28,H28,I28,K28)</f>
        <v>1</v>
      </c>
      <c r="F28" s="51"/>
      <c r="G28" s="24"/>
      <c r="H28" s="50"/>
      <c r="I28" s="24"/>
      <c r="J28" s="23"/>
      <c r="K28" s="24"/>
      <c r="L28" s="23"/>
      <c r="M28" s="26"/>
      <c r="N28" s="23"/>
      <c r="O28" s="26"/>
      <c r="P28" s="23"/>
      <c r="Q28" s="26"/>
      <c r="R28" s="23"/>
      <c r="S28" s="26"/>
      <c r="T28" s="23"/>
      <c r="U28" s="26"/>
      <c r="V28" s="23"/>
      <c r="W28" s="26"/>
      <c r="X28" s="23"/>
      <c r="Y28" s="26"/>
      <c r="Z28" s="23"/>
      <c r="AA28" s="26"/>
      <c r="AB28" s="23"/>
      <c r="AC28" s="26"/>
      <c r="AD28" s="23"/>
      <c r="AE28" s="25"/>
      <c r="AF28" s="23"/>
      <c r="AG28" s="26"/>
      <c r="AH28" s="23"/>
      <c r="AI28" s="26"/>
      <c r="AJ28" s="23"/>
      <c r="AK28" s="26">
        <v>1</v>
      </c>
      <c r="AL28" s="23"/>
      <c r="AM28" s="26"/>
      <c r="AN28" s="23"/>
      <c r="AO28" s="26"/>
      <c r="AP28" s="23"/>
      <c r="AQ28" s="26"/>
      <c r="AR28" s="23"/>
      <c r="AS28" s="26"/>
      <c r="AT28" s="23"/>
      <c r="AU28" s="26"/>
      <c r="AV28" s="23"/>
      <c r="AW28" s="25"/>
      <c r="AX28" s="25"/>
      <c r="AY28" s="27"/>
      <c r="AZ28" s="27"/>
      <c r="BA28" s="24"/>
      <c r="BB28" s="24"/>
      <c r="BC28" s="27"/>
      <c r="BD28" s="27"/>
      <c r="BE28" s="24"/>
      <c r="BF28" s="24"/>
      <c r="BG28" s="27"/>
      <c r="BH28" s="27"/>
      <c r="BI28" s="24"/>
      <c r="BJ28" s="24"/>
      <c r="BK28" s="27"/>
      <c r="BL28" s="27"/>
      <c r="BM28" s="24"/>
      <c r="BN28" s="24"/>
      <c r="BO28" s="29"/>
      <c r="BP28" s="29"/>
      <c r="BQ28" s="24"/>
      <c r="BR28" s="24"/>
      <c r="BS28" s="29"/>
      <c r="BT28" s="29"/>
      <c r="BU28" s="24"/>
      <c r="BV28" s="24"/>
      <c r="BW28" s="31"/>
      <c r="BX28" s="31"/>
      <c r="BY28" s="24"/>
      <c r="BZ28" s="24"/>
      <c r="CA28" s="31"/>
      <c r="CB28" s="31"/>
      <c r="CC28" s="24"/>
      <c r="CD28" s="24"/>
      <c r="CE28" s="33"/>
      <c r="CF28" s="33"/>
      <c r="CG28" s="24"/>
      <c r="CH28" s="24"/>
      <c r="CI28" s="35"/>
      <c r="CJ28" s="35"/>
      <c r="CK28" s="24"/>
      <c r="CL28" s="24"/>
      <c r="CM28" s="35"/>
      <c r="CN28" s="35"/>
      <c r="CO28" s="24"/>
      <c r="CP28" s="24"/>
      <c r="CQ28" s="37"/>
      <c r="CR28" s="37"/>
      <c r="CS28" s="24"/>
      <c r="CT28" s="24"/>
      <c r="CU28" s="37"/>
      <c r="CV28" s="37"/>
      <c r="CW28" s="24"/>
      <c r="CX28" s="24"/>
      <c r="CY28" s="39"/>
      <c r="CZ28" s="39"/>
    </row>
    <row r="29" spans="1:104" ht="15">
      <c r="A29" s="13">
        <v>33</v>
      </c>
      <c r="B29" s="67" t="s">
        <v>43</v>
      </c>
      <c r="C29" s="6">
        <v>130440</v>
      </c>
      <c r="D29" s="6" t="s">
        <v>28</v>
      </c>
      <c r="E29" s="9">
        <f>SUM(AF29,AE29,AD29,AG29,AH29,AI29,AJ29,AK29,AL29,AM29,AN29,AO29,AP29,AQ29,AR29,AS29,AT29,AW29,AV29,AU29,AB29,AA29,Z29,Y29,X29,W29,V29,U29,T29,S29,R29,Q29,P29,O29,N29,M29,J29,L29,AY29,BA29,BC29,BE29,BG29,BI29,BK29,BM29,BO29,BQ29,BS29,BU29,BW29,BY29,CA29,CC29,CE29,CG29,CI29,CK29,CM29,CO29,CQ29,CS29,CU29,CW29,CY29,F29,G29,H29,I29,K29)</f>
        <v>5</v>
      </c>
      <c r="F29" s="51"/>
      <c r="G29" s="24"/>
      <c r="H29" s="50">
        <v>1</v>
      </c>
      <c r="I29" s="24"/>
      <c r="J29" s="23"/>
      <c r="K29" s="24"/>
      <c r="L29" s="23"/>
      <c r="M29" s="26"/>
      <c r="N29" s="23"/>
      <c r="O29" s="26"/>
      <c r="P29" s="23"/>
      <c r="Q29" s="26"/>
      <c r="R29" s="23">
        <v>2</v>
      </c>
      <c r="S29" s="26"/>
      <c r="T29" s="23"/>
      <c r="U29" s="26"/>
      <c r="V29" s="23"/>
      <c r="W29" s="26"/>
      <c r="X29" s="23"/>
      <c r="Y29" s="26"/>
      <c r="Z29" s="23"/>
      <c r="AA29" s="26"/>
      <c r="AB29" s="23">
        <v>2</v>
      </c>
      <c r="AC29" s="26"/>
      <c r="AD29" s="23"/>
      <c r="AE29" s="25"/>
      <c r="AF29" s="23"/>
      <c r="AG29" s="26"/>
      <c r="AH29" s="23"/>
      <c r="AI29" s="26"/>
      <c r="AJ29" s="23"/>
      <c r="AK29" s="26"/>
      <c r="AL29" s="23"/>
      <c r="AM29" s="26"/>
      <c r="AN29" s="23"/>
      <c r="AO29" s="26"/>
      <c r="AP29" s="23"/>
      <c r="AQ29" s="26"/>
      <c r="AR29" s="23"/>
      <c r="AS29" s="26"/>
      <c r="AT29" s="23"/>
      <c r="AU29" s="26"/>
      <c r="AV29" s="23"/>
      <c r="AW29" s="25"/>
      <c r="AX29" s="25"/>
      <c r="AY29" s="27"/>
      <c r="AZ29" s="27"/>
      <c r="BA29" s="24"/>
      <c r="BB29" s="24"/>
      <c r="BC29" s="27"/>
      <c r="BD29" s="27"/>
      <c r="BE29" s="24"/>
      <c r="BF29" s="24"/>
      <c r="BG29" s="27"/>
      <c r="BH29" s="27"/>
      <c r="BI29" s="24"/>
      <c r="BJ29" s="24"/>
      <c r="BK29" s="27"/>
      <c r="BL29" s="27"/>
      <c r="BM29" s="24"/>
      <c r="BN29" s="24"/>
      <c r="BO29" s="29"/>
      <c r="BP29" s="29"/>
      <c r="BQ29" s="24"/>
      <c r="BR29" s="24"/>
      <c r="BS29" s="29"/>
      <c r="BT29" s="29"/>
      <c r="BU29" s="24"/>
      <c r="BV29" s="24"/>
      <c r="BW29" s="31"/>
      <c r="BX29" s="31"/>
      <c r="BY29" s="24"/>
      <c r="BZ29" s="24"/>
      <c r="CA29" s="31"/>
      <c r="CB29" s="31"/>
      <c r="CC29" s="24"/>
      <c r="CD29" s="24"/>
      <c r="CE29" s="33"/>
      <c r="CF29" s="33"/>
      <c r="CG29" s="24"/>
      <c r="CH29" s="24"/>
      <c r="CI29" s="35"/>
      <c r="CJ29" s="35"/>
      <c r="CK29" s="24"/>
      <c r="CL29" s="24"/>
      <c r="CM29" s="35"/>
      <c r="CN29" s="35"/>
      <c r="CO29" s="24"/>
      <c r="CP29" s="24"/>
      <c r="CQ29" s="37"/>
      <c r="CR29" s="37"/>
      <c r="CS29" s="24"/>
      <c r="CT29" s="24"/>
      <c r="CU29" s="37"/>
      <c r="CV29" s="37"/>
      <c r="CW29" s="24"/>
      <c r="CX29" s="24"/>
      <c r="CY29" s="39"/>
      <c r="CZ29" s="39"/>
    </row>
    <row r="30" spans="1:104" ht="15">
      <c r="A30" s="13">
        <v>34</v>
      </c>
      <c r="B30" s="67" t="s">
        <v>17</v>
      </c>
      <c r="C30" s="6">
        <v>130500</v>
      </c>
      <c r="D30" s="6" t="s">
        <v>28</v>
      </c>
      <c r="E30" s="9">
        <f>SUM(AF30,AE30,AD30,AG30,AH30,AI30,AJ30,AK30,AL30,AM30,AN30,AO30,AP30,AQ30,AR30,AS30,AT30,AW30,AV30,AU30,AB30,AA30,Z30,Y30,X30,W30,V30,U30,T30,S30,R30,Q30,P30,O30,N30,M30,J30,L30,AY30,BA30,BC30,BE30,BG30,BI30,BK30,BM30,BO30,BQ30,BS30,BU30,BW30,BY30,CA30,CC30,CE30,CG30,CI30,CK30,CM30,CO30,CQ30,CS30,CU30,CW30,CY30,F30,G30,H30,I30,K30)</f>
        <v>15</v>
      </c>
      <c r="F30" s="51"/>
      <c r="G30" s="24"/>
      <c r="H30" s="50"/>
      <c r="I30" s="24"/>
      <c r="J30" s="23"/>
      <c r="K30" s="24"/>
      <c r="L30" s="23"/>
      <c r="M30" s="26"/>
      <c r="N30" s="23"/>
      <c r="O30" s="26"/>
      <c r="P30" s="23"/>
      <c r="Q30" s="26"/>
      <c r="R30" s="23"/>
      <c r="S30" s="26"/>
      <c r="T30" s="23"/>
      <c r="U30" s="26"/>
      <c r="V30" s="23"/>
      <c r="W30" s="26"/>
      <c r="X30" s="23"/>
      <c r="Y30" s="26"/>
      <c r="Z30" s="23"/>
      <c r="AA30" s="26"/>
      <c r="AB30" s="23"/>
      <c r="AC30" s="26"/>
      <c r="AD30" s="23">
        <v>15</v>
      </c>
      <c r="AE30" s="25"/>
      <c r="AF30" s="23"/>
      <c r="AG30" s="26"/>
      <c r="AH30" s="23"/>
      <c r="AI30" s="26"/>
      <c r="AJ30" s="23"/>
      <c r="AK30" s="26"/>
      <c r="AL30" s="23"/>
      <c r="AM30" s="26"/>
      <c r="AN30" s="23"/>
      <c r="AO30" s="26"/>
      <c r="AP30" s="23"/>
      <c r="AQ30" s="26"/>
      <c r="AR30" s="23"/>
      <c r="AS30" s="26"/>
      <c r="AT30" s="23"/>
      <c r="AU30" s="26"/>
      <c r="AV30" s="23"/>
      <c r="AW30" s="25"/>
      <c r="AX30" s="25"/>
      <c r="AY30" s="27"/>
      <c r="AZ30" s="27"/>
      <c r="BA30" s="24"/>
      <c r="BB30" s="24"/>
      <c r="BC30" s="27"/>
      <c r="BD30" s="27"/>
      <c r="BE30" s="24"/>
      <c r="BF30" s="24"/>
      <c r="BG30" s="27"/>
      <c r="BH30" s="27"/>
      <c r="BI30" s="24"/>
      <c r="BJ30" s="24"/>
      <c r="BK30" s="27"/>
      <c r="BL30" s="27"/>
      <c r="BM30" s="24"/>
      <c r="BN30" s="24"/>
      <c r="BO30" s="29"/>
      <c r="BP30" s="29"/>
      <c r="BQ30" s="24"/>
      <c r="BR30" s="24"/>
      <c r="BS30" s="29"/>
      <c r="BT30" s="29"/>
      <c r="BU30" s="24"/>
      <c r="BV30" s="24"/>
      <c r="BW30" s="31"/>
      <c r="BX30" s="31"/>
      <c r="BY30" s="24"/>
      <c r="BZ30" s="24"/>
      <c r="CA30" s="31"/>
      <c r="CB30" s="31"/>
      <c r="CC30" s="24"/>
      <c r="CD30" s="24"/>
      <c r="CE30" s="33"/>
      <c r="CF30" s="33"/>
      <c r="CG30" s="24"/>
      <c r="CH30" s="24"/>
      <c r="CI30" s="35"/>
      <c r="CJ30" s="35"/>
      <c r="CK30" s="24"/>
      <c r="CL30" s="24"/>
      <c r="CM30" s="35"/>
      <c r="CN30" s="35"/>
      <c r="CO30" s="24"/>
      <c r="CP30" s="24"/>
      <c r="CQ30" s="37"/>
      <c r="CR30" s="37"/>
      <c r="CS30" s="24"/>
      <c r="CT30" s="24"/>
      <c r="CU30" s="37"/>
      <c r="CV30" s="37"/>
      <c r="CW30" s="24"/>
      <c r="CX30" s="24"/>
      <c r="CY30" s="39"/>
      <c r="CZ30" s="39"/>
    </row>
    <row r="31" spans="1:104" ht="15">
      <c r="A31" s="13">
        <v>35</v>
      </c>
      <c r="B31" s="67" t="s">
        <v>18</v>
      </c>
      <c r="C31" s="6">
        <v>130510</v>
      </c>
      <c r="D31" s="6" t="s">
        <v>28</v>
      </c>
      <c r="E31" s="9">
        <f>SUM(AF31,AE31,AD31,AG31,AH31,AI31,AJ31,AK31,AL31,AM31,AN31,AO31,AP31,AQ31,AR31,AS31,AT31,AW31,AV31,AU31,AB31,AA31,Z31,Y31,X31,W31,V31,U31,T31,S31,R31,Q31,P31,O31,N31,M31,J31,L31,AY31,BA31,BC31,BE31,BG31,BI31,BK31,BM31,BO31,BQ31,BS31,BU31,BW31,BY31,CA31,CC31,CE31,CG31,CI31,CK31,CM31,CO31,CQ31,CS31,CU31,CW31,CY31,F31,G31,H31,I31,K31)</f>
        <v>2</v>
      </c>
      <c r="F31" s="51"/>
      <c r="G31" s="24"/>
      <c r="H31" s="50"/>
      <c r="I31" s="24"/>
      <c r="J31" s="23"/>
      <c r="K31" s="24"/>
      <c r="L31" s="23"/>
      <c r="M31" s="26"/>
      <c r="N31" s="23"/>
      <c r="O31" s="26"/>
      <c r="P31" s="23"/>
      <c r="Q31" s="26"/>
      <c r="R31" s="23"/>
      <c r="S31" s="26">
        <v>2</v>
      </c>
      <c r="T31" s="23"/>
      <c r="U31" s="26"/>
      <c r="V31" s="23"/>
      <c r="W31" s="26"/>
      <c r="X31" s="23"/>
      <c r="Y31" s="26"/>
      <c r="Z31" s="23"/>
      <c r="AA31" s="26"/>
      <c r="AB31" s="23"/>
      <c r="AC31" s="26"/>
      <c r="AD31" s="23"/>
      <c r="AE31" s="25"/>
      <c r="AF31" s="23"/>
      <c r="AG31" s="26"/>
      <c r="AH31" s="23"/>
      <c r="AI31" s="26"/>
      <c r="AJ31" s="23"/>
      <c r="AK31" s="26"/>
      <c r="AL31" s="23"/>
      <c r="AM31" s="26"/>
      <c r="AN31" s="23"/>
      <c r="AO31" s="26"/>
      <c r="AP31" s="23"/>
      <c r="AQ31" s="26"/>
      <c r="AR31" s="23"/>
      <c r="AS31" s="26"/>
      <c r="AT31" s="23"/>
      <c r="AU31" s="26"/>
      <c r="AV31" s="23"/>
      <c r="AW31" s="25"/>
      <c r="AX31" s="25"/>
      <c r="AY31" s="27"/>
      <c r="AZ31" s="27"/>
      <c r="BA31" s="24"/>
      <c r="BB31" s="24"/>
      <c r="BC31" s="27"/>
      <c r="BD31" s="27"/>
      <c r="BE31" s="24"/>
      <c r="BF31" s="24"/>
      <c r="BG31" s="27"/>
      <c r="BH31" s="27"/>
      <c r="BI31" s="24"/>
      <c r="BJ31" s="24"/>
      <c r="BK31" s="27"/>
      <c r="BL31" s="27"/>
      <c r="BM31" s="24"/>
      <c r="BN31" s="24"/>
      <c r="BO31" s="29"/>
      <c r="BP31" s="29"/>
      <c r="BQ31" s="24"/>
      <c r="BR31" s="24"/>
      <c r="BS31" s="29"/>
      <c r="BT31" s="29"/>
      <c r="BU31" s="24"/>
      <c r="BV31" s="24"/>
      <c r="BW31" s="31"/>
      <c r="BX31" s="31"/>
      <c r="BY31" s="24"/>
      <c r="BZ31" s="24"/>
      <c r="CA31" s="31"/>
      <c r="CB31" s="31"/>
      <c r="CC31" s="24"/>
      <c r="CD31" s="24"/>
      <c r="CE31" s="33"/>
      <c r="CF31" s="33"/>
      <c r="CG31" s="24"/>
      <c r="CH31" s="24"/>
      <c r="CI31" s="35"/>
      <c r="CJ31" s="35"/>
      <c r="CK31" s="24"/>
      <c r="CL31" s="24"/>
      <c r="CM31" s="35"/>
      <c r="CN31" s="35"/>
      <c r="CO31" s="24"/>
      <c r="CP31" s="24"/>
      <c r="CQ31" s="37"/>
      <c r="CR31" s="37"/>
      <c r="CS31" s="24"/>
      <c r="CT31" s="24"/>
      <c r="CU31" s="37"/>
      <c r="CV31" s="37"/>
      <c r="CW31" s="24"/>
      <c r="CX31" s="24"/>
      <c r="CY31" s="39"/>
      <c r="CZ31" s="39"/>
    </row>
    <row r="32" spans="1:104" ht="15">
      <c r="A32" s="13">
        <v>36</v>
      </c>
      <c r="B32" s="68" t="s">
        <v>19</v>
      </c>
      <c r="C32" s="6">
        <v>130600</v>
      </c>
      <c r="D32" s="6" t="s">
        <v>28</v>
      </c>
      <c r="E32" s="9">
        <f>SUM(AF32,AE32,AD32,AG32,AH32,AI32,AJ32,AK32,AL32,AM32,AN32,AO32,AP32,AQ32,AR32,AS32,AT32,AW32,AV32,AU32,AB32,AA32,Z32,Y32,X32,W32,V32,U32,T32,S32,R32,Q32,P32,O32,N32,M32,J32,L32,AY32,BA32,BC32,BE32,BG32,BI32,BK32,BM32,BO32,BQ32,BS32,BU32,BW32,BY32,CA32,CC32,CE32,CG32,CI32,CK32,CM32,CO32,CQ32,CS32,CU32,CW32,CY32,F32,G32,H32,I32,K32)</f>
        <v>6</v>
      </c>
      <c r="F32" s="51"/>
      <c r="G32" s="24"/>
      <c r="H32" s="50"/>
      <c r="I32" s="24"/>
      <c r="J32" s="23"/>
      <c r="K32" s="24"/>
      <c r="L32" s="23"/>
      <c r="M32" s="26"/>
      <c r="N32" s="23"/>
      <c r="O32" s="26"/>
      <c r="P32" s="23"/>
      <c r="Q32" s="26"/>
      <c r="R32" s="23"/>
      <c r="S32" s="26">
        <v>2</v>
      </c>
      <c r="T32" s="23">
        <v>4</v>
      </c>
      <c r="U32" s="26"/>
      <c r="V32" s="23"/>
      <c r="W32" s="26"/>
      <c r="X32" s="23"/>
      <c r="Y32" s="26"/>
      <c r="Z32" s="23"/>
      <c r="AA32" s="26"/>
      <c r="AB32" s="23"/>
      <c r="AC32" s="26"/>
      <c r="AD32" s="23"/>
      <c r="AE32" s="25"/>
      <c r="AF32" s="23"/>
      <c r="AG32" s="26"/>
      <c r="AH32" s="23"/>
      <c r="AI32" s="26"/>
      <c r="AJ32" s="23"/>
      <c r="AK32" s="26"/>
      <c r="AL32" s="23"/>
      <c r="AM32" s="26"/>
      <c r="AN32" s="23"/>
      <c r="AO32" s="26"/>
      <c r="AP32" s="23"/>
      <c r="AQ32" s="26"/>
      <c r="AR32" s="23"/>
      <c r="AS32" s="26"/>
      <c r="AT32" s="23"/>
      <c r="AU32" s="26"/>
      <c r="AV32" s="23"/>
      <c r="AW32" s="25"/>
      <c r="AX32" s="25"/>
      <c r="AY32" s="27"/>
      <c r="AZ32" s="27"/>
      <c r="BA32" s="24"/>
      <c r="BB32" s="24"/>
      <c r="BC32" s="27"/>
      <c r="BD32" s="27"/>
      <c r="BE32" s="24"/>
      <c r="BF32" s="24"/>
      <c r="BG32" s="27"/>
      <c r="BH32" s="27"/>
      <c r="BI32" s="24"/>
      <c r="BJ32" s="24"/>
      <c r="BK32" s="27"/>
      <c r="BL32" s="27"/>
      <c r="BM32" s="24"/>
      <c r="BN32" s="24"/>
      <c r="BO32" s="29"/>
      <c r="BP32" s="29"/>
      <c r="BQ32" s="24"/>
      <c r="BR32" s="24"/>
      <c r="BS32" s="29"/>
      <c r="BT32" s="29"/>
      <c r="BU32" s="24"/>
      <c r="BV32" s="24"/>
      <c r="BW32" s="31"/>
      <c r="BX32" s="31"/>
      <c r="BY32" s="24"/>
      <c r="BZ32" s="24"/>
      <c r="CA32" s="31"/>
      <c r="CB32" s="31"/>
      <c r="CC32" s="24"/>
      <c r="CD32" s="24"/>
      <c r="CE32" s="33"/>
      <c r="CF32" s="33"/>
      <c r="CG32" s="24"/>
      <c r="CH32" s="24"/>
      <c r="CI32" s="35"/>
      <c r="CJ32" s="35"/>
      <c r="CK32" s="24"/>
      <c r="CL32" s="24"/>
      <c r="CM32" s="35"/>
      <c r="CN32" s="35"/>
      <c r="CO32" s="24"/>
      <c r="CP32" s="24"/>
      <c r="CQ32" s="37"/>
      <c r="CR32" s="37"/>
      <c r="CS32" s="24"/>
      <c r="CT32" s="24"/>
      <c r="CU32" s="37"/>
      <c r="CV32" s="37"/>
      <c r="CW32" s="24"/>
      <c r="CX32" s="24"/>
      <c r="CY32" s="39"/>
      <c r="CZ32" s="39"/>
    </row>
    <row r="33" spans="1:104" ht="15">
      <c r="A33" s="13">
        <v>37</v>
      </c>
      <c r="B33" s="67" t="s">
        <v>44</v>
      </c>
      <c r="C33" s="6">
        <v>130610</v>
      </c>
      <c r="D33" s="6" t="s">
        <v>28</v>
      </c>
      <c r="E33" s="9">
        <f>SUM(AF33,AE33,AD33,AG33,AH33,AI33,AJ33,AK33,AL33,AM33,AN33,AO33,AP33,AQ33,AR33,AS33,AT33,AW33,AV33,AU33,AB33,AA33,Z33,Y33,X33,W33,V33,U33,T33,S33,R33,Q33,P33,O33,N33,M33,J33,L33,AY33,BA33,BC33,BE33,BG33,BI33,BK33,BM33,BO33,BQ33,BS33,BU33,BW33,BY33,CA33,CC33,CE33,CG33,CI33,CK33,CM33,CO33,CQ33,CS33,CU33,CW33,CY33,F33,G33,H33,I33,K33)</f>
        <v>95</v>
      </c>
      <c r="F33" s="51"/>
      <c r="G33" s="24"/>
      <c r="H33" s="50"/>
      <c r="I33" s="24"/>
      <c r="J33" s="23"/>
      <c r="K33" s="24"/>
      <c r="L33" s="23"/>
      <c r="M33" s="26"/>
      <c r="N33" s="23"/>
      <c r="O33" s="26">
        <v>3</v>
      </c>
      <c r="P33" s="23"/>
      <c r="Q33" s="26"/>
      <c r="R33" s="23"/>
      <c r="S33" s="26"/>
      <c r="T33" s="23"/>
      <c r="U33" s="26"/>
      <c r="V33" s="23">
        <v>10</v>
      </c>
      <c r="W33" s="26"/>
      <c r="X33" s="23"/>
      <c r="Y33" s="26"/>
      <c r="Z33" s="23">
        <v>7</v>
      </c>
      <c r="AA33" s="26"/>
      <c r="AB33" s="23"/>
      <c r="AC33" s="26"/>
      <c r="AD33" s="23">
        <v>75</v>
      </c>
      <c r="AE33" s="25"/>
      <c r="AF33" s="23"/>
      <c r="AG33" s="26"/>
      <c r="AH33" s="23"/>
      <c r="AI33" s="26"/>
      <c r="AJ33" s="23"/>
      <c r="AK33" s="26"/>
      <c r="AL33" s="23"/>
      <c r="AM33" s="26"/>
      <c r="AN33" s="23"/>
      <c r="AO33" s="26"/>
      <c r="AP33" s="23"/>
      <c r="AQ33" s="26"/>
      <c r="AR33" s="23"/>
      <c r="AS33" s="26"/>
      <c r="AT33" s="23"/>
      <c r="AU33" s="26"/>
      <c r="AV33" s="23"/>
      <c r="AW33" s="25"/>
      <c r="AX33" s="25"/>
      <c r="AY33" s="27"/>
      <c r="AZ33" s="27"/>
      <c r="BA33" s="24"/>
      <c r="BB33" s="24"/>
      <c r="BC33" s="27"/>
      <c r="BD33" s="27"/>
      <c r="BE33" s="24"/>
      <c r="BF33" s="24"/>
      <c r="BG33" s="27"/>
      <c r="BH33" s="27"/>
      <c r="BI33" s="24"/>
      <c r="BJ33" s="24"/>
      <c r="BK33" s="27"/>
      <c r="BL33" s="27"/>
      <c r="BM33" s="24"/>
      <c r="BN33" s="24"/>
      <c r="BO33" s="29"/>
      <c r="BP33" s="29"/>
      <c r="BQ33" s="24"/>
      <c r="BR33" s="24"/>
      <c r="BS33" s="29"/>
      <c r="BT33" s="29"/>
      <c r="BU33" s="24"/>
      <c r="BV33" s="24"/>
      <c r="BW33" s="31"/>
      <c r="BX33" s="31"/>
      <c r="BY33" s="24"/>
      <c r="BZ33" s="24"/>
      <c r="CA33" s="31"/>
      <c r="CB33" s="31"/>
      <c r="CC33" s="24"/>
      <c r="CD33" s="24"/>
      <c r="CE33" s="33"/>
      <c r="CF33" s="33"/>
      <c r="CG33" s="24"/>
      <c r="CH33" s="24"/>
      <c r="CI33" s="35"/>
      <c r="CJ33" s="35"/>
      <c r="CK33" s="24"/>
      <c r="CL33" s="24"/>
      <c r="CM33" s="35"/>
      <c r="CN33" s="35"/>
      <c r="CO33" s="24"/>
      <c r="CP33" s="24"/>
      <c r="CQ33" s="37"/>
      <c r="CR33" s="37"/>
      <c r="CS33" s="24"/>
      <c r="CT33" s="24"/>
      <c r="CU33" s="37"/>
      <c r="CV33" s="37"/>
      <c r="CW33" s="24"/>
      <c r="CX33" s="24"/>
      <c r="CY33" s="39"/>
      <c r="CZ33" s="39"/>
    </row>
    <row r="34" spans="1:114" s="95" customFormat="1" ht="15.75" customHeight="1">
      <c r="A34" s="90">
        <v>38</v>
      </c>
      <c r="B34" s="96" t="s">
        <v>20</v>
      </c>
      <c r="C34" s="90">
        <v>130650</v>
      </c>
      <c r="D34" s="90" t="s">
        <v>28</v>
      </c>
      <c r="E34" s="90">
        <f>SUM(AF34,AE34,AD34,AG34,AH34,AI34,AJ34,AK34,AL34,AM34,AN34,AO34,AP34,AQ34,AR34,AS34,AT34,AW34,AV34,AU34,AB34,AA34,Z34,Y34,X34,W34,V34,U34,T34,S34,R34,Q34,P34,O34,N34,M34,J34,L34,AY34,BA34,BC34,BE34,BG34,BI34,BK34,BM34,BO34,BQ34,BS34,BU34,BW34,BY34,CA34,CC34,CE34,CG34,CI34,CK34,CM34,CO34,CQ34,CS34,CU34,CW34,CY34,F34,G34,H34,I34,K34)</f>
        <v>5</v>
      </c>
      <c r="F34" s="90">
        <v>1</v>
      </c>
      <c r="G34" s="90"/>
      <c r="H34" s="90"/>
      <c r="I34" s="90"/>
      <c r="J34" s="92"/>
      <c r="K34" s="90"/>
      <c r="L34" s="92"/>
      <c r="M34" s="92"/>
      <c r="N34" s="92"/>
      <c r="O34" s="92"/>
      <c r="P34" s="92"/>
      <c r="Q34" s="92"/>
      <c r="R34" s="92"/>
      <c r="S34" s="92">
        <v>2</v>
      </c>
      <c r="T34" s="92"/>
      <c r="U34" s="92"/>
      <c r="V34" s="92"/>
      <c r="W34" s="92"/>
      <c r="X34" s="92"/>
      <c r="Y34" s="92"/>
      <c r="Z34" s="92"/>
      <c r="AA34" s="92">
        <v>2</v>
      </c>
      <c r="AB34" s="92"/>
      <c r="AC34" s="92"/>
      <c r="AD34" s="92"/>
      <c r="AE34" s="93"/>
      <c r="AF34" s="92"/>
      <c r="AG34" s="97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3"/>
      <c r="AX34" s="93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4"/>
      <c r="DB34" s="94"/>
      <c r="DC34" s="94"/>
      <c r="DD34" s="94"/>
      <c r="DE34" s="94"/>
      <c r="DF34" s="94"/>
      <c r="DG34" s="94"/>
      <c r="DH34" s="94"/>
      <c r="DI34" s="94"/>
      <c r="DJ34" s="94"/>
    </row>
    <row r="35" spans="1:104" ht="15">
      <c r="A35" s="13">
        <v>40</v>
      </c>
      <c r="B35" s="69" t="s">
        <v>98</v>
      </c>
      <c r="C35" s="6">
        <v>130910</v>
      </c>
      <c r="D35" s="6" t="s">
        <v>28</v>
      </c>
      <c r="E35" s="9">
        <f>SUM(AF35,AE35,AD35,AG35,AH35,AI35,AJ35,AK35,AL35,AM35,AN35,AO35,AP35,AQ35,AR35,AS35,AT35,AW35,AV35,AU35,AB35,AA35,Z35,Y35,X35,W35,V35,U35,T35,S35,R35,Q35,P35,O35,N35,M35,J35,L35,AY35,BA35,BC35,BE35,BG35,BI35,BK35,BM35,BO35,BQ35,BS35,BU35,BW35,BY35,CA35,CC35,CE35,CG35,CI35,CK35,CM35,CO35,CQ35,CS35,CU35,CW35,CY35,F35,G35,H35,I35,K35)</f>
        <v>5</v>
      </c>
      <c r="F35" s="51">
        <v>1</v>
      </c>
      <c r="G35" s="24"/>
      <c r="H35" s="50"/>
      <c r="I35" s="24"/>
      <c r="J35" s="23"/>
      <c r="K35" s="24"/>
      <c r="L35" s="23"/>
      <c r="M35" s="26"/>
      <c r="N35" s="23">
        <v>1</v>
      </c>
      <c r="O35" s="26"/>
      <c r="P35" s="23"/>
      <c r="Q35" s="26"/>
      <c r="R35" s="23"/>
      <c r="S35" s="26"/>
      <c r="T35" s="23"/>
      <c r="U35" s="26">
        <v>1</v>
      </c>
      <c r="V35" s="23">
        <v>1</v>
      </c>
      <c r="W35" s="26"/>
      <c r="X35" s="23"/>
      <c r="Y35" s="26"/>
      <c r="Z35" s="23"/>
      <c r="AA35" s="26"/>
      <c r="AB35" s="23">
        <v>1</v>
      </c>
      <c r="AC35" s="26"/>
      <c r="AD35" s="23"/>
      <c r="AE35" s="25"/>
      <c r="AF35" s="23"/>
      <c r="AG35" s="26"/>
      <c r="AH35" s="23"/>
      <c r="AI35" s="26"/>
      <c r="AJ35" s="23"/>
      <c r="AK35" s="26"/>
      <c r="AL35" s="23"/>
      <c r="AM35" s="26"/>
      <c r="AN35" s="23"/>
      <c r="AO35" s="26"/>
      <c r="AP35" s="23"/>
      <c r="AQ35" s="26"/>
      <c r="AR35" s="23"/>
      <c r="AS35" s="26"/>
      <c r="AT35" s="23"/>
      <c r="AU35" s="26"/>
      <c r="AV35" s="23"/>
      <c r="AW35" s="25"/>
      <c r="AX35" s="25"/>
      <c r="AY35" s="27"/>
      <c r="AZ35" s="27"/>
      <c r="BA35" s="24"/>
      <c r="BB35" s="24"/>
      <c r="BC35" s="27"/>
      <c r="BD35" s="27"/>
      <c r="BE35" s="24"/>
      <c r="BF35" s="24"/>
      <c r="BG35" s="27"/>
      <c r="BH35" s="27"/>
      <c r="BI35" s="24"/>
      <c r="BJ35" s="24"/>
      <c r="BK35" s="27"/>
      <c r="BL35" s="27"/>
      <c r="BM35" s="24"/>
      <c r="BN35" s="24"/>
      <c r="BO35" s="29"/>
      <c r="BP35" s="29"/>
      <c r="BQ35" s="24"/>
      <c r="BR35" s="24"/>
      <c r="BS35" s="29"/>
      <c r="BT35" s="29"/>
      <c r="BU35" s="24"/>
      <c r="BV35" s="24"/>
      <c r="BW35" s="31"/>
      <c r="BX35" s="31"/>
      <c r="BY35" s="24"/>
      <c r="BZ35" s="24"/>
      <c r="CA35" s="31"/>
      <c r="CB35" s="31"/>
      <c r="CC35" s="24"/>
      <c r="CD35" s="24"/>
      <c r="CE35" s="33"/>
      <c r="CF35" s="33"/>
      <c r="CG35" s="24"/>
      <c r="CH35" s="24"/>
      <c r="CI35" s="35"/>
      <c r="CJ35" s="35"/>
      <c r="CK35" s="24"/>
      <c r="CL35" s="24"/>
      <c r="CM35" s="35"/>
      <c r="CN35" s="35"/>
      <c r="CO35" s="24"/>
      <c r="CP35" s="24"/>
      <c r="CQ35" s="37"/>
      <c r="CR35" s="37"/>
      <c r="CS35" s="24"/>
      <c r="CT35" s="24"/>
      <c r="CU35" s="37"/>
      <c r="CV35" s="37"/>
      <c r="CW35" s="24"/>
      <c r="CX35" s="24"/>
      <c r="CY35" s="39"/>
      <c r="CZ35" s="39"/>
    </row>
    <row r="36" spans="1:104" ht="14.25" customHeight="1">
      <c r="A36" s="13">
        <v>41</v>
      </c>
      <c r="B36" s="69" t="s">
        <v>45</v>
      </c>
      <c r="C36" s="6">
        <v>140100</v>
      </c>
      <c r="D36" s="6" t="s">
        <v>28</v>
      </c>
      <c r="E36" s="9">
        <f>SUM(AF36,AE36,AD36,AG36,AH36,AI36,AJ36,AK36,AL36,AM36,AN36,AO36,AP36,AQ36,AR36,AS36,AT36,AW36,AV36,AU36,AB36,AA36,Z36,Y36,X36,W36,V36,U36,T36,S36,R36,Q36,P36,O36,N36,M36,J36,L36,AY36,BA36,BC36,BE36,BG36,BI36,BK36,BM36,BO36,BQ36,BS36,BU36,BW36,BY36,CA36,CC36,CE36,CG36,CI36,CK36,CM36,CO36,CQ36,CS36,CU36,CW36,CY36,F36,G36,H36,I36,K36)</f>
        <v>7</v>
      </c>
      <c r="F36" s="51"/>
      <c r="G36" s="24"/>
      <c r="H36" s="50"/>
      <c r="I36" s="24"/>
      <c r="J36" s="23"/>
      <c r="K36" s="24"/>
      <c r="L36" s="23"/>
      <c r="M36" s="26"/>
      <c r="N36" s="23"/>
      <c r="O36" s="26"/>
      <c r="P36" s="23"/>
      <c r="Q36" s="26"/>
      <c r="R36" s="23">
        <v>1</v>
      </c>
      <c r="S36" s="26"/>
      <c r="T36" s="23"/>
      <c r="U36" s="26"/>
      <c r="V36" s="23"/>
      <c r="W36" s="26"/>
      <c r="X36" s="23"/>
      <c r="Y36" s="26"/>
      <c r="Z36" s="23"/>
      <c r="AA36" s="26"/>
      <c r="AB36" s="23">
        <v>3</v>
      </c>
      <c r="AC36" s="26"/>
      <c r="AD36" s="23"/>
      <c r="AE36" s="25"/>
      <c r="AF36" s="23"/>
      <c r="AG36" s="26"/>
      <c r="AH36" s="23"/>
      <c r="AI36" s="26"/>
      <c r="AJ36" s="23"/>
      <c r="AK36" s="26"/>
      <c r="AL36" s="23"/>
      <c r="AM36" s="26"/>
      <c r="AN36" s="23"/>
      <c r="AO36" s="26"/>
      <c r="AP36" s="23"/>
      <c r="AQ36" s="26"/>
      <c r="AR36" s="23"/>
      <c r="AS36" s="26"/>
      <c r="AT36" s="23"/>
      <c r="AU36" s="26">
        <v>3</v>
      </c>
      <c r="AV36" s="23"/>
      <c r="AW36" s="25"/>
      <c r="AX36" s="25"/>
      <c r="AY36" s="27"/>
      <c r="AZ36" s="27"/>
      <c r="BA36" s="24"/>
      <c r="BB36" s="24"/>
      <c r="BC36" s="27"/>
      <c r="BD36" s="27"/>
      <c r="BE36" s="24"/>
      <c r="BF36" s="24"/>
      <c r="BG36" s="27"/>
      <c r="BH36" s="27"/>
      <c r="BI36" s="24"/>
      <c r="BJ36" s="24"/>
      <c r="BK36" s="27"/>
      <c r="BL36" s="27"/>
      <c r="BM36" s="24"/>
      <c r="BN36" s="24"/>
      <c r="BO36" s="29"/>
      <c r="BP36" s="29"/>
      <c r="BQ36" s="24"/>
      <c r="BR36" s="24"/>
      <c r="BS36" s="29"/>
      <c r="BT36" s="29"/>
      <c r="BU36" s="24"/>
      <c r="BV36" s="24"/>
      <c r="BW36" s="31"/>
      <c r="BX36" s="31"/>
      <c r="BY36" s="24"/>
      <c r="BZ36" s="24"/>
      <c r="CA36" s="31"/>
      <c r="CB36" s="31"/>
      <c r="CC36" s="24"/>
      <c r="CD36" s="24"/>
      <c r="CE36" s="33"/>
      <c r="CF36" s="33"/>
      <c r="CG36" s="24"/>
      <c r="CH36" s="24"/>
      <c r="CI36" s="35"/>
      <c r="CJ36" s="35"/>
      <c r="CK36" s="24"/>
      <c r="CL36" s="24"/>
      <c r="CM36" s="35"/>
      <c r="CN36" s="35"/>
      <c r="CO36" s="24"/>
      <c r="CP36" s="24"/>
      <c r="CQ36" s="37"/>
      <c r="CR36" s="37"/>
      <c r="CS36" s="24"/>
      <c r="CT36" s="24"/>
      <c r="CU36" s="37"/>
      <c r="CV36" s="37"/>
      <c r="CW36" s="24"/>
      <c r="CX36" s="24"/>
      <c r="CY36" s="39"/>
      <c r="CZ36" s="39"/>
    </row>
    <row r="37" spans="1:104" s="10" customFormat="1" ht="15">
      <c r="A37" s="13">
        <v>43</v>
      </c>
      <c r="B37" s="67" t="s">
        <v>46</v>
      </c>
      <c r="C37" s="22">
        <v>140120</v>
      </c>
      <c r="D37" s="22" t="s">
        <v>28</v>
      </c>
      <c r="E37" s="9">
        <f>SUM(AF37,AE37,AD37,AG37,AH37,AI37,AJ37,AK37,AL37,AM37,AN37,AO37,AP37,AQ37,AR37,AS37,AT37,AW37,AV37,AU37,AB37,AA37,Z37,Y37,X37,W37,V37,U37,T37,S37,R37,Q37,P37,O37,N37,M37,J37,L37,AY37,BA37,BC37,BE37,BG37,BI37,BK37,BM37,BO37,BQ37,BS37,BU37,BW37,BY37,CA37,CC37,CE37,CG37,CI37,CK37,CM37,CO37,CQ37,CS37,CU37,CW37,CY37,F37,G37,H37,I37,K37)</f>
        <v>1</v>
      </c>
      <c r="F37" s="51"/>
      <c r="G37" s="24"/>
      <c r="H37" s="50"/>
      <c r="I37" s="24"/>
      <c r="J37" s="23"/>
      <c r="K37" s="24"/>
      <c r="L37" s="23"/>
      <c r="M37" s="26"/>
      <c r="N37" s="23"/>
      <c r="O37" s="26"/>
      <c r="P37" s="23"/>
      <c r="Q37" s="26"/>
      <c r="R37" s="23"/>
      <c r="S37" s="26"/>
      <c r="T37" s="23"/>
      <c r="U37" s="26"/>
      <c r="V37" s="23">
        <v>1</v>
      </c>
      <c r="W37" s="26"/>
      <c r="X37" s="23"/>
      <c r="Y37" s="26"/>
      <c r="Z37" s="23"/>
      <c r="AA37" s="26"/>
      <c r="AB37" s="23"/>
      <c r="AC37" s="26"/>
      <c r="AD37" s="23"/>
      <c r="AE37" s="25"/>
      <c r="AF37" s="23"/>
      <c r="AG37" s="26"/>
      <c r="AH37" s="23"/>
      <c r="AI37" s="26"/>
      <c r="AJ37" s="23"/>
      <c r="AK37" s="26"/>
      <c r="AL37" s="23"/>
      <c r="AM37" s="26"/>
      <c r="AN37" s="23"/>
      <c r="AO37" s="26"/>
      <c r="AP37" s="23"/>
      <c r="AQ37" s="26"/>
      <c r="AR37" s="23"/>
      <c r="AS37" s="26"/>
      <c r="AT37" s="23"/>
      <c r="AU37" s="26"/>
      <c r="AV37" s="23"/>
      <c r="AW37" s="25"/>
      <c r="AX37" s="25"/>
      <c r="AY37" s="27"/>
      <c r="AZ37" s="27"/>
      <c r="BA37" s="24"/>
      <c r="BB37" s="24"/>
      <c r="BC37" s="27"/>
      <c r="BD37" s="27"/>
      <c r="BE37" s="24"/>
      <c r="BF37" s="24"/>
      <c r="BG37" s="27"/>
      <c r="BH37" s="27"/>
      <c r="BI37" s="24"/>
      <c r="BJ37" s="24"/>
      <c r="BK37" s="27"/>
      <c r="BL37" s="27"/>
      <c r="BM37" s="24"/>
      <c r="BN37" s="24"/>
      <c r="BO37" s="29"/>
      <c r="BP37" s="29"/>
      <c r="BQ37" s="24"/>
      <c r="BR37" s="24"/>
      <c r="BS37" s="29"/>
      <c r="BT37" s="29"/>
      <c r="BU37" s="24"/>
      <c r="BV37" s="24"/>
      <c r="BW37" s="31"/>
      <c r="BX37" s="31"/>
      <c r="BY37" s="24"/>
      <c r="BZ37" s="24"/>
      <c r="CA37" s="31"/>
      <c r="CB37" s="31"/>
      <c r="CC37" s="24"/>
      <c r="CD37" s="24"/>
      <c r="CE37" s="33"/>
      <c r="CF37" s="33"/>
      <c r="CG37" s="24"/>
      <c r="CH37" s="24"/>
      <c r="CI37" s="35"/>
      <c r="CJ37" s="35"/>
      <c r="CK37" s="24"/>
      <c r="CL37" s="24"/>
      <c r="CM37" s="35"/>
      <c r="CN37" s="35"/>
      <c r="CO37" s="24"/>
      <c r="CP37" s="24"/>
      <c r="CQ37" s="37"/>
      <c r="CR37" s="37"/>
      <c r="CS37" s="24"/>
      <c r="CT37" s="24"/>
      <c r="CU37" s="37"/>
      <c r="CV37" s="37"/>
      <c r="CW37" s="24"/>
      <c r="CX37" s="24"/>
      <c r="CY37" s="39"/>
      <c r="CZ37" s="39"/>
    </row>
    <row r="38" spans="1:104" s="10" customFormat="1" ht="15">
      <c r="A38" s="13">
        <v>44</v>
      </c>
      <c r="B38" s="67" t="s">
        <v>47</v>
      </c>
      <c r="C38" s="22">
        <v>140130</v>
      </c>
      <c r="D38" s="22" t="s">
        <v>28</v>
      </c>
      <c r="E38" s="9">
        <f>SUM(AF38,AE38,AD38,AG38,AH38,AI38,AJ38,AK38,AL38,AM38,AN38,AO38,AP38,AQ38,AR38,AS38,AT38,AW38,AV38,AU38,AB38,AA38,Z38,Y38,X38,W38,V38,U38,T38,S38,R38,Q38,P38,O38,N38,M38,J38,L38,AY38,BA38,BC38,BE38,BG38,BI38,BK38,BM38,BO38,BQ38,BS38,BU38,BW38,BY38,CA38,CC38,CE38,CG38,CI38,CK38,CM38,CO38,CQ38,CS38,CU38,CW38,CY38,F38,G38,H38,I38,K38)</f>
        <v>1</v>
      </c>
      <c r="F38" s="51"/>
      <c r="G38" s="24"/>
      <c r="H38" s="50"/>
      <c r="I38" s="24"/>
      <c r="J38" s="23"/>
      <c r="K38" s="24"/>
      <c r="L38" s="23"/>
      <c r="M38" s="26"/>
      <c r="N38" s="23"/>
      <c r="O38" s="26"/>
      <c r="P38" s="23"/>
      <c r="Q38" s="26"/>
      <c r="R38" s="23"/>
      <c r="S38" s="26"/>
      <c r="T38" s="23"/>
      <c r="U38" s="26"/>
      <c r="V38" s="23"/>
      <c r="W38" s="26"/>
      <c r="X38" s="23"/>
      <c r="Y38" s="26"/>
      <c r="Z38" s="23"/>
      <c r="AA38" s="26"/>
      <c r="AB38" s="23">
        <v>1</v>
      </c>
      <c r="AC38" s="26"/>
      <c r="AD38" s="23"/>
      <c r="AE38" s="25"/>
      <c r="AF38" s="23"/>
      <c r="AG38" s="26"/>
      <c r="AH38" s="23"/>
      <c r="AI38" s="26"/>
      <c r="AJ38" s="23"/>
      <c r="AK38" s="26"/>
      <c r="AL38" s="23"/>
      <c r="AM38" s="26"/>
      <c r="AN38" s="23"/>
      <c r="AO38" s="26"/>
      <c r="AP38" s="23"/>
      <c r="AQ38" s="26"/>
      <c r="AR38" s="23"/>
      <c r="AS38" s="26"/>
      <c r="AT38" s="23"/>
      <c r="AU38" s="26"/>
      <c r="AV38" s="23"/>
      <c r="AW38" s="25"/>
      <c r="AX38" s="25"/>
      <c r="AY38" s="27"/>
      <c r="AZ38" s="27"/>
      <c r="BA38" s="24"/>
      <c r="BB38" s="24"/>
      <c r="BC38" s="27"/>
      <c r="BD38" s="27"/>
      <c r="BE38" s="24"/>
      <c r="BF38" s="24"/>
      <c r="BG38" s="27"/>
      <c r="BH38" s="27"/>
      <c r="BI38" s="24"/>
      <c r="BJ38" s="24"/>
      <c r="BK38" s="27"/>
      <c r="BL38" s="27"/>
      <c r="BM38" s="24"/>
      <c r="BN38" s="24"/>
      <c r="BO38" s="29"/>
      <c r="BP38" s="29"/>
      <c r="BQ38" s="24"/>
      <c r="BR38" s="24"/>
      <c r="BS38" s="29"/>
      <c r="BT38" s="29"/>
      <c r="BU38" s="24"/>
      <c r="BV38" s="24"/>
      <c r="BW38" s="31"/>
      <c r="BX38" s="31"/>
      <c r="BY38" s="24"/>
      <c r="BZ38" s="24"/>
      <c r="CA38" s="31"/>
      <c r="CB38" s="31"/>
      <c r="CC38" s="24"/>
      <c r="CD38" s="24"/>
      <c r="CE38" s="33"/>
      <c r="CF38" s="33"/>
      <c r="CG38" s="24"/>
      <c r="CH38" s="24"/>
      <c r="CI38" s="35"/>
      <c r="CJ38" s="35"/>
      <c r="CK38" s="24"/>
      <c r="CL38" s="24"/>
      <c r="CM38" s="35"/>
      <c r="CN38" s="35"/>
      <c r="CO38" s="24"/>
      <c r="CP38" s="24"/>
      <c r="CQ38" s="37"/>
      <c r="CR38" s="37"/>
      <c r="CS38" s="24"/>
      <c r="CT38" s="24"/>
      <c r="CU38" s="37"/>
      <c r="CV38" s="37"/>
      <c r="CW38" s="24"/>
      <c r="CX38" s="24"/>
      <c r="CY38" s="39"/>
      <c r="CZ38" s="39"/>
    </row>
    <row r="39" spans="1:104" ht="15">
      <c r="A39" s="13">
        <v>46</v>
      </c>
      <c r="B39" s="67" t="s">
        <v>37</v>
      </c>
      <c r="C39" s="6">
        <v>260310</v>
      </c>
      <c r="D39" s="6" t="s">
        <v>28</v>
      </c>
      <c r="E39" s="9">
        <f>SUM(AF39,AE39,AD39,AG39,AH39,AI39,AJ39,AK39,AL39,AM39,AN39,AO39,AP39,AQ39,AR39,AS39,AT39,AW39,AV39,AU39,AB39,AA39,Z39,Y39,X39,W39,V39,U39,T39,S39,R39,Q39,P39,O39,N39,M39,J39,L39,AY39,BA39,BC39,BE39,BG39,BI39,BK39,BM39,BO39,BQ39,BS39,BU39,BW39,BY39,CA39,CC39,CE39,CG39,CI39,CK39,CM39,CO39,CQ39,CS39,CU39,CW39,CY39,F39,G39,H39,I39,K39)</f>
        <v>1</v>
      </c>
      <c r="F39" s="51"/>
      <c r="G39" s="24"/>
      <c r="H39" s="50"/>
      <c r="I39" s="24"/>
      <c r="J39" s="23"/>
      <c r="K39" s="24"/>
      <c r="L39" s="23"/>
      <c r="M39" s="26"/>
      <c r="N39" s="23"/>
      <c r="O39" s="26"/>
      <c r="P39" s="23"/>
      <c r="Q39" s="26"/>
      <c r="R39" s="23"/>
      <c r="S39" s="26"/>
      <c r="T39" s="23"/>
      <c r="U39" s="26"/>
      <c r="V39" s="23">
        <v>1</v>
      </c>
      <c r="W39" s="26"/>
      <c r="X39" s="23"/>
      <c r="Y39" s="26"/>
      <c r="Z39" s="23"/>
      <c r="AA39" s="26"/>
      <c r="AB39" s="23"/>
      <c r="AC39" s="26"/>
      <c r="AD39" s="23"/>
      <c r="AE39" s="25"/>
      <c r="AF39" s="46"/>
      <c r="AG39" s="26"/>
      <c r="AH39" s="23"/>
      <c r="AI39" s="26"/>
      <c r="AJ39" s="23"/>
      <c r="AK39" s="26"/>
      <c r="AL39" s="23"/>
      <c r="AM39" s="26"/>
      <c r="AN39" s="23"/>
      <c r="AO39" s="26"/>
      <c r="AP39" s="23"/>
      <c r="AQ39" s="26"/>
      <c r="AR39" s="23"/>
      <c r="AS39" s="26"/>
      <c r="AT39" s="23"/>
      <c r="AU39" s="26"/>
      <c r="AV39" s="23"/>
      <c r="AW39" s="25"/>
      <c r="AX39" s="25"/>
      <c r="AY39" s="27"/>
      <c r="AZ39" s="27"/>
      <c r="BA39" s="24"/>
      <c r="BB39" s="24"/>
      <c r="BC39" s="27"/>
      <c r="BD39" s="27"/>
      <c r="BE39" s="24"/>
      <c r="BF39" s="24"/>
      <c r="BG39" s="27"/>
      <c r="BH39" s="27"/>
      <c r="BI39" s="24"/>
      <c r="BJ39" s="24"/>
      <c r="BK39" s="27"/>
      <c r="BL39" s="27"/>
      <c r="BM39" s="24"/>
      <c r="BN39" s="24"/>
      <c r="BO39" s="29"/>
      <c r="BP39" s="29"/>
      <c r="BQ39" s="24"/>
      <c r="BR39" s="24"/>
      <c r="BS39" s="29"/>
      <c r="BT39" s="29"/>
      <c r="BU39" s="24"/>
      <c r="BV39" s="24"/>
      <c r="BW39" s="31"/>
      <c r="BX39" s="31"/>
      <c r="BY39" s="24"/>
      <c r="BZ39" s="24"/>
      <c r="CA39" s="31"/>
      <c r="CB39" s="31"/>
      <c r="CC39" s="24"/>
      <c r="CD39" s="24"/>
      <c r="CE39" s="33"/>
      <c r="CF39" s="33"/>
      <c r="CG39" s="24"/>
      <c r="CH39" s="24"/>
      <c r="CI39" s="35"/>
      <c r="CJ39" s="35"/>
      <c r="CK39" s="24"/>
      <c r="CL39" s="24"/>
      <c r="CM39" s="35"/>
      <c r="CN39" s="35"/>
      <c r="CO39" s="24"/>
      <c r="CP39" s="24"/>
      <c r="CQ39" s="37"/>
      <c r="CR39" s="37"/>
      <c r="CS39" s="24"/>
      <c r="CT39" s="24"/>
      <c r="CU39" s="37"/>
      <c r="CV39" s="37"/>
      <c r="CW39" s="24"/>
      <c r="CX39" s="24"/>
      <c r="CY39" s="39"/>
      <c r="CZ39" s="39"/>
    </row>
    <row r="40" spans="1:104" ht="15">
      <c r="A40" s="13">
        <v>47</v>
      </c>
      <c r="B40" s="67" t="s">
        <v>38</v>
      </c>
      <c r="C40" s="6">
        <v>260320</v>
      </c>
      <c r="D40" s="6" t="s">
        <v>28</v>
      </c>
      <c r="E40" s="9">
        <f>SUM(AF40,AE40,AD40,AG40,AH40,AI40,AJ40,AK40,AL40,AM40,AN40,AO40,AP40,AQ40,AR40,AS40,AT40,AW40,AV40,AU40,AB40,AA40,Z40,Y40,X40,W40,V40,U40,T40,S40,R40,Q40,P40,O40,N40,M40,J40,L40,AY40,BA40,BC40,BE40,BG40,BI40,BK40,BM40,BO40,BQ40,BS40,BU40,BW40,BY40,CA40,CC40,CE40,CG40,CI40,CK40,CM40,CO40,CQ40,CS40,CU40,CW40,CY40,F40,G40,H40,I40,K40)</f>
        <v>4</v>
      </c>
      <c r="F40" s="51">
        <v>2</v>
      </c>
      <c r="G40" s="24"/>
      <c r="H40" s="50"/>
      <c r="I40" s="24"/>
      <c r="J40" s="23"/>
      <c r="K40" s="24"/>
      <c r="L40" s="23">
        <v>2</v>
      </c>
      <c r="M40" s="26"/>
      <c r="N40" s="23"/>
      <c r="O40" s="26"/>
      <c r="P40" s="23"/>
      <c r="Q40" s="26"/>
      <c r="R40" s="23"/>
      <c r="S40" s="26"/>
      <c r="T40" s="23"/>
      <c r="U40" s="26"/>
      <c r="V40" s="23"/>
      <c r="W40" s="26"/>
      <c r="X40" s="23"/>
      <c r="Y40" s="26"/>
      <c r="Z40" s="23"/>
      <c r="AA40" s="26"/>
      <c r="AB40" s="23"/>
      <c r="AC40" s="26"/>
      <c r="AD40" s="23"/>
      <c r="AE40" s="25"/>
      <c r="AF40" s="23"/>
      <c r="AG40" s="26"/>
      <c r="AH40" s="23"/>
      <c r="AI40" s="26"/>
      <c r="AJ40" s="23"/>
      <c r="AK40" s="26"/>
      <c r="AL40" s="23"/>
      <c r="AM40" s="26"/>
      <c r="AN40" s="23"/>
      <c r="AO40" s="26"/>
      <c r="AP40" s="23"/>
      <c r="AQ40" s="26"/>
      <c r="AR40" s="23"/>
      <c r="AS40" s="26"/>
      <c r="AT40" s="23"/>
      <c r="AU40" s="26"/>
      <c r="AV40" s="23"/>
      <c r="AW40" s="25"/>
      <c r="AX40" s="25"/>
      <c r="AY40" s="27"/>
      <c r="AZ40" s="27"/>
      <c r="BA40" s="24"/>
      <c r="BB40" s="24"/>
      <c r="BC40" s="27"/>
      <c r="BD40" s="27"/>
      <c r="BE40" s="24"/>
      <c r="BF40" s="24"/>
      <c r="BG40" s="27"/>
      <c r="BH40" s="27"/>
      <c r="BI40" s="24"/>
      <c r="BJ40" s="24"/>
      <c r="BK40" s="27"/>
      <c r="BL40" s="27"/>
      <c r="BM40" s="24"/>
      <c r="BN40" s="24"/>
      <c r="BO40" s="29"/>
      <c r="BP40" s="29"/>
      <c r="BQ40" s="24"/>
      <c r="BR40" s="24"/>
      <c r="BS40" s="29"/>
      <c r="BT40" s="29"/>
      <c r="BU40" s="24"/>
      <c r="BV40" s="24"/>
      <c r="BW40" s="31"/>
      <c r="BX40" s="31"/>
      <c r="BY40" s="24"/>
      <c r="BZ40" s="24"/>
      <c r="CA40" s="31"/>
      <c r="CB40" s="31"/>
      <c r="CC40" s="24"/>
      <c r="CD40" s="24"/>
      <c r="CE40" s="33"/>
      <c r="CF40" s="33"/>
      <c r="CG40" s="24"/>
      <c r="CH40" s="24"/>
      <c r="CI40" s="35"/>
      <c r="CJ40" s="35"/>
      <c r="CK40" s="24"/>
      <c r="CL40" s="24"/>
      <c r="CM40" s="35"/>
      <c r="CN40" s="35"/>
      <c r="CO40" s="24"/>
      <c r="CP40" s="24"/>
      <c r="CQ40" s="37"/>
      <c r="CR40" s="37"/>
      <c r="CS40" s="24"/>
      <c r="CT40" s="24"/>
      <c r="CU40" s="37"/>
      <c r="CV40" s="37"/>
      <c r="CW40" s="24"/>
      <c r="CX40" s="24"/>
      <c r="CY40" s="39"/>
      <c r="CZ40" s="39"/>
    </row>
    <row r="41" spans="1:104" ht="15">
      <c r="A41" s="13">
        <v>48</v>
      </c>
      <c r="B41" s="67" t="s">
        <v>21</v>
      </c>
      <c r="C41" s="6">
        <v>260330</v>
      </c>
      <c r="D41" s="6" t="s">
        <v>28</v>
      </c>
      <c r="E41" s="9">
        <f>SUM(AF41,AE41,AD41,AG41,AH41,AI41,AJ41,AK41,AL41,AM41,AN41,AO41,AP41,AQ41,AR41,AS41,AT41,AW41,AV41,AU41,AB41,AA41,Z41,Y41,X41,W41,V41,U41,T41,S41,R41,Q41,P41,O41,N41,M41,J41,L41,AY41,BA41,BC41,BE41,BG41,BI41,BK41,BM41,BO41,BQ41,BS41,BU41,BW41,BY41,CA41,CC41,CE41,CG41,CI41,CK41,CM41,CO41,CQ41,CS41,CU41,CW41,CY41,F41,G41,H41,I41,K41)</f>
        <v>10</v>
      </c>
      <c r="F41" s="51">
        <v>1</v>
      </c>
      <c r="G41" s="24"/>
      <c r="H41" s="50"/>
      <c r="I41" s="24"/>
      <c r="J41" s="23"/>
      <c r="K41" s="24"/>
      <c r="L41" s="23">
        <v>1</v>
      </c>
      <c r="M41" s="26"/>
      <c r="N41" s="23"/>
      <c r="O41" s="26"/>
      <c r="P41" s="23"/>
      <c r="Q41" s="26"/>
      <c r="R41" s="23"/>
      <c r="S41" s="26"/>
      <c r="T41" s="23"/>
      <c r="U41" s="26">
        <v>1</v>
      </c>
      <c r="V41" s="23"/>
      <c r="W41" s="26"/>
      <c r="X41" s="23">
        <v>1</v>
      </c>
      <c r="Y41" s="26"/>
      <c r="Z41" s="23"/>
      <c r="AA41" s="26"/>
      <c r="AB41" s="23"/>
      <c r="AC41" s="26"/>
      <c r="AD41" s="23">
        <v>6</v>
      </c>
      <c r="AE41" s="25"/>
      <c r="AF41" s="23"/>
      <c r="AG41" s="26"/>
      <c r="AH41" s="23"/>
      <c r="AI41" s="26"/>
      <c r="AJ41" s="23"/>
      <c r="AK41" s="26"/>
      <c r="AL41" s="23"/>
      <c r="AM41" s="26"/>
      <c r="AN41" s="23"/>
      <c r="AO41" s="26"/>
      <c r="AP41" s="23"/>
      <c r="AQ41" s="26"/>
      <c r="AR41" s="23"/>
      <c r="AS41" s="26"/>
      <c r="AT41" s="23"/>
      <c r="AU41" s="26"/>
      <c r="AV41" s="23"/>
      <c r="AW41" s="25"/>
      <c r="AX41" s="25"/>
      <c r="AY41" s="27"/>
      <c r="AZ41" s="27"/>
      <c r="BA41" s="24"/>
      <c r="BB41" s="24"/>
      <c r="BC41" s="27"/>
      <c r="BD41" s="27"/>
      <c r="BE41" s="24"/>
      <c r="BF41" s="24"/>
      <c r="BG41" s="27"/>
      <c r="BH41" s="27"/>
      <c r="BI41" s="24"/>
      <c r="BJ41" s="24"/>
      <c r="BK41" s="27"/>
      <c r="BL41" s="27"/>
      <c r="BM41" s="24"/>
      <c r="BN41" s="24"/>
      <c r="BO41" s="29"/>
      <c r="BP41" s="29"/>
      <c r="BQ41" s="24"/>
      <c r="BR41" s="24"/>
      <c r="BS41" s="29"/>
      <c r="BT41" s="29"/>
      <c r="BU41" s="24"/>
      <c r="BV41" s="24"/>
      <c r="BW41" s="31"/>
      <c r="BX41" s="31"/>
      <c r="BY41" s="24"/>
      <c r="BZ41" s="24"/>
      <c r="CA41" s="31"/>
      <c r="CB41" s="31"/>
      <c r="CC41" s="24"/>
      <c r="CD41" s="24"/>
      <c r="CE41" s="33"/>
      <c r="CF41" s="33"/>
      <c r="CG41" s="24"/>
      <c r="CH41" s="24"/>
      <c r="CI41" s="35"/>
      <c r="CJ41" s="35"/>
      <c r="CK41" s="24"/>
      <c r="CL41" s="24"/>
      <c r="CM41" s="35"/>
      <c r="CN41" s="35"/>
      <c r="CO41" s="24"/>
      <c r="CP41" s="24"/>
      <c r="CQ41" s="37"/>
      <c r="CR41" s="37"/>
      <c r="CS41" s="24"/>
      <c r="CT41" s="24"/>
      <c r="CU41" s="37"/>
      <c r="CV41" s="37"/>
      <c r="CW41" s="24"/>
      <c r="CX41" s="24"/>
      <c r="CY41" s="39"/>
      <c r="CZ41" s="39"/>
    </row>
    <row r="42" spans="1:104" ht="15">
      <c r="A42" s="13">
        <v>49</v>
      </c>
      <c r="B42" s="67" t="s">
        <v>22</v>
      </c>
      <c r="C42" s="6">
        <v>260340</v>
      </c>
      <c r="D42" s="6" t="s">
        <v>28</v>
      </c>
      <c r="E42" s="9">
        <f>SUM(AF42,AE42,AD42,AG42,AH42,AI42,AJ42,AK42,AL42,AM42,AN42,AO42,AP42,AQ42,AR42,AS42,AT42,AW42,AV42,AU42,AB42,AA42,Z42,Y42,X42,W42,V42,U42,T42,S42,R42,Q42,P42,O42,N42,M42,J42,L42,AY42,BA42,BC42,BE42,BG42,BI42,BK42,BM42,BO42,BQ42,BS42,BU42,BW42,BY42,CA42,CC42,CE42,CG42,CI42,CK42,CM42,CO42,CQ42,CS42,CU42,CW42,CY42,F42,G42,H42,I42,K42)</f>
        <v>1</v>
      </c>
      <c r="F42" s="51"/>
      <c r="G42" s="24"/>
      <c r="H42" s="50"/>
      <c r="I42" s="24"/>
      <c r="J42" s="23"/>
      <c r="K42" s="24"/>
      <c r="L42" s="23"/>
      <c r="M42" s="26"/>
      <c r="N42" s="23"/>
      <c r="O42" s="26"/>
      <c r="P42" s="23"/>
      <c r="Q42" s="26"/>
      <c r="R42" s="23"/>
      <c r="S42" s="26"/>
      <c r="T42" s="23"/>
      <c r="U42" s="26"/>
      <c r="V42" s="23">
        <v>1</v>
      </c>
      <c r="W42" s="26"/>
      <c r="X42" s="23"/>
      <c r="Y42" s="26"/>
      <c r="Z42" s="23"/>
      <c r="AA42" s="26"/>
      <c r="AB42" s="23"/>
      <c r="AC42" s="26"/>
      <c r="AD42" s="23"/>
      <c r="AE42" s="25"/>
      <c r="AF42" s="23"/>
      <c r="AG42" s="26"/>
      <c r="AH42" s="23"/>
      <c r="AI42" s="26"/>
      <c r="AJ42" s="23"/>
      <c r="AK42" s="26"/>
      <c r="AL42" s="23"/>
      <c r="AM42" s="26"/>
      <c r="AN42" s="23"/>
      <c r="AO42" s="26"/>
      <c r="AP42" s="23"/>
      <c r="AQ42" s="26"/>
      <c r="AR42" s="23"/>
      <c r="AS42" s="26"/>
      <c r="AT42" s="23"/>
      <c r="AU42" s="26"/>
      <c r="AV42" s="23"/>
      <c r="AW42" s="25"/>
      <c r="AX42" s="25"/>
      <c r="AY42" s="27"/>
      <c r="AZ42" s="27"/>
      <c r="BA42" s="24"/>
      <c r="BB42" s="24"/>
      <c r="BC42" s="27"/>
      <c r="BD42" s="27"/>
      <c r="BE42" s="24"/>
      <c r="BF42" s="24"/>
      <c r="BG42" s="27"/>
      <c r="BH42" s="27"/>
      <c r="BI42" s="24"/>
      <c r="BJ42" s="24"/>
      <c r="BK42" s="27"/>
      <c r="BL42" s="27"/>
      <c r="BM42" s="24"/>
      <c r="BN42" s="24"/>
      <c r="BO42" s="29"/>
      <c r="BP42" s="29"/>
      <c r="BQ42" s="24"/>
      <c r="BR42" s="24"/>
      <c r="BS42" s="29"/>
      <c r="BT42" s="29"/>
      <c r="BU42" s="24"/>
      <c r="BV42" s="24"/>
      <c r="BW42" s="31"/>
      <c r="BX42" s="31"/>
      <c r="BY42" s="24"/>
      <c r="BZ42" s="24"/>
      <c r="CA42" s="31"/>
      <c r="CB42" s="31"/>
      <c r="CC42" s="24"/>
      <c r="CD42" s="24"/>
      <c r="CE42" s="33"/>
      <c r="CF42" s="33"/>
      <c r="CG42" s="24"/>
      <c r="CH42" s="24"/>
      <c r="CI42" s="35"/>
      <c r="CJ42" s="35"/>
      <c r="CK42" s="24"/>
      <c r="CL42" s="24"/>
      <c r="CM42" s="35"/>
      <c r="CN42" s="35"/>
      <c r="CO42" s="24"/>
      <c r="CP42" s="24"/>
      <c r="CQ42" s="37"/>
      <c r="CR42" s="37"/>
      <c r="CS42" s="24"/>
      <c r="CT42" s="24"/>
      <c r="CU42" s="37"/>
      <c r="CV42" s="37"/>
      <c r="CW42" s="24"/>
      <c r="CX42" s="24"/>
      <c r="CY42" s="39"/>
      <c r="CZ42" s="39"/>
    </row>
    <row r="43" spans="1:104" ht="15">
      <c r="A43" s="13">
        <v>50</v>
      </c>
      <c r="B43" s="67" t="s">
        <v>39</v>
      </c>
      <c r="C43" s="6">
        <v>260350</v>
      </c>
      <c r="D43" s="6" t="s">
        <v>28</v>
      </c>
      <c r="E43" s="9">
        <f>SUM(AF43,AE43,AD43,AG43,AH43,AI43,AJ43,AK43,AL43,AM43,AN43,AO43,AP43,AQ43,AR43,AS43,AT43,AW43,AV43,AU43,AB43,AA43,Z43,Y43,X43,W43,V43,U43,T43,S43,R43,Q43,P43,O43,N43,M43,J43,L43,AY43,BA43,BC43,BE43,BG43,BI43,BK43,BM43,BO43,BQ43,BS43,BU43,BW43,BY43,CA43,CC43,CE43,CG43,CI43,CK43,CM43,CO43,CQ43,CS43,CU43,CW43,CY43,F43,G43,H43,I43,K43)</f>
        <v>2</v>
      </c>
      <c r="F43" s="51"/>
      <c r="G43" s="24"/>
      <c r="H43" s="50"/>
      <c r="I43" s="24"/>
      <c r="J43" s="23"/>
      <c r="K43" s="24"/>
      <c r="L43" s="23"/>
      <c r="M43" s="26"/>
      <c r="N43" s="23"/>
      <c r="O43" s="26">
        <v>2</v>
      </c>
      <c r="P43" s="23"/>
      <c r="Q43" s="26"/>
      <c r="R43" s="23"/>
      <c r="S43" s="26"/>
      <c r="T43" s="23"/>
      <c r="U43" s="26"/>
      <c r="V43" s="23"/>
      <c r="W43" s="26"/>
      <c r="X43" s="23"/>
      <c r="Y43" s="26"/>
      <c r="Z43" s="23"/>
      <c r="AA43" s="26"/>
      <c r="AB43" s="23"/>
      <c r="AC43" s="26"/>
      <c r="AD43" s="23"/>
      <c r="AE43" s="25"/>
      <c r="AF43" s="23"/>
      <c r="AG43" s="26"/>
      <c r="AH43" s="23"/>
      <c r="AI43" s="26"/>
      <c r="AJ43" s="23"/>
      <c r="AK43" s="26"/>
      <c r="AL43" s="23"/>
      <c r="AM43" s="26"/>
      <c r="AN43" s="23"/>
      <c r="AO43" s="26"/>
      <c r="AP43" s="23"/>
      <c r="AQ43" s="26"/>
      <c r="AR43" s="23"/>
      <c r="AS43" s="26"/>
      <c r="AT43" s="23"/>
      <c r="AU43" s="26"/>
      <c r="AV43" s="23"/>
      <c r="AW43" s="25"/>
      <c r="AX43" s="25"/>
      <c r="AY43" s="27"/>
      <c r="AZ43" s="27"/>
      <c r="BA43" s="24"/>
      <c r="BB43" s="24"/>
      <c r="BC43" s="27"/>
      <c r="BD43" s="27"/>
      <c r="BE43" s="24"/>
      <c r="BF43" s="24"/>
      <c r="BG43" s="27"/>
      <c r="BH43" s="27"/>
      <c r="BI43" s="24"/>
      <c r="BJ43" s="24"/>
      <c r="BK43" s="27"/>
      <c r="BL43" s="27"/>
      <c r="BM43" s="24"/>
      <c r="BN43" s="24"/>
      <c r="BO43" s="29"/>
      <c r="BP43" s="29"/>
      <c r="BQ43" s="24"/>
      <c r="BR43" s="24"/>
      <c r="BS43" s="29"/>
      <c r="BT43" s="29"/>
      <c r="BU43" s="24"/>
      <c r="BV43" s="24"/>
      <c r="BW43" s="31"/>
      <c r="BX43" s="31"/>
      <c r="BY43" s="24"/>
      <c r="BZ43" s="24"/>
      <c r="CA43" s="31"/>
      <c r="CB43" s="31"/>
      <c r="CC43" s="24"/>
      <c r="CD43" s="24"/>
      <c r="CE43" s="33"/>
      <c r="CF43" s="33"/>
      <c r="CG43" s="24"/>
      <c r="CH43" s="24"/>
      <c r="CI43" s="35"/>
      <c r="CJ43" s="35"/>
      <c r="CK43" s="24"/>
      <c r="CL43" s="24"/>
      <c r="CM43" s="35"/>
      <c r="CN43" s="35"/>
      <c r="CO43" s="24"/>
      <c r="CP43" s="24"/>
      <c r="CQ43" s="37"/>
      <c r="CR43" s="37"/>
      <c r="CS43" s="24"/>
      <c r="CT43" s="24"/>
      <c r="CU43" s="37"/>
      <c r="CV43" s="37"/>
      <c r="CW43" s="24"/>
      <c r="CX43" s="24"/>
      <c r="CY43" s="39"/>
      <c r="CZ43" s="39"/>
    </row>
    <row r="44" spans="1:104" ht="15">
      <c r="A44" s="13">
        <v>52</v>
      </c>
      <c r="B44" s="67" t="s">
        <v>23</v>
      </c>
      <c r="C44" s="6">
        <v>260370</v>
      </c>
      <c r="D44" s="6" t="s">
        <v>28</v>
      </c>
      <c r="E44" s="9">
        <f>SUM(AF44,AE44,AD44,AG44,AH44,AI44,AJ44,AK44,AL44,AM44,AN44,AO44,AP44,AQ44,AR44,AS44,AT44,AW44,AV44,AU44,AB44,AA44,Z44,Y44,X44,W44,V44,U44,T44,S44,R44,Q44,P44,O44,N44,M44,J44,L44,AY44,BA44,BC44,BE44,BG44,BI44,BK44,BM44,BO44,BQ44,BS44,BU44,BW44,BY44,CA44,CC44,CE44,CG44,CI44,CK44,CM44,CO44,CQ44,CS44,CU44,CW44,CY44,F44,G44,H44,I44,K44)</f>
        <v>3</v>
      </c>
      <c r="F44" s="51"/>
      <c r="G44" s="24"/>
      <c r="H44" s="50"/>
      <c r="I44" s="24"/>
      <c r="J44" s="23"/>
      <c r="K44" s="24"/>
      <c r="L44" s="23"/>
      <c r="M44" s="26"/>
      <c r="N44" s="23"/>
      <c r="O44" s="26"/>
      <c r="P44" s="23"/>
      <c r="Q44" s="26"/>
      <c r="R44" s="23"/>
      <c r="S44" s="26"/>
      <c r="T44" s="23"/>
      <c r="U44" s="26"/>
      <c r="V44" s="23"/>
      <c r="W44" s="26"/>
      <c r="X44" s="23">
        <v>3</v>
      </c>
      <c r="Y44" s="26"/>
      <c r="Z44" s="23"/>
      <c r="AA44" s="26"/>
      <c r="AB44" s="23"/>
      <c r="AC44" s="26"/>
      <c r="AD44" s="46"/>
      <c r="AE44" s="25"/>
      <c r="AF44" s="23"/>
      <c r="AG44" s="45"/>
      <c r="AH44" s="23"/>
      <c r="AI44" s="26"/>
      <c r="AJ44" s="23"/>
      <c r="AK44" s="26"/>
      <c r="AL44" s="23"/>
      <c r="AM44" s="26"/>
      <c r="AN44" s="23"/>
      <c r="AO44" s="26"/>
      <c r="AP44" s="23"/>
      <c r="AQ44" s="26"/>
      <c r="AR44" s="23"/>
      <c r="AS44" s="26"/>
      <c r="AT44" s="23"/>
      <c r="AU44" s="26"/>
      <c r="AV44" s="23"/>
      <c r="AW44" s="25"/>
      <c r="AX44" s="25"/>
      <c r="AY44" s="27"/>
      <c r="AZ44" s="27"/>
      <c r="BA44" s="24"/>
      <c r="BB44" s="24"/>
      <c r="BC44" s="27"/>
      <c r="BD44" s="27"/>
      <c r="BE44" s="24"/>
      <c r="BF44" s="24"/>
      <c r="BG44" s="27"/>
      <c r="BH44" s="27"/>
      <c r="BI44" s="24"/>
      <c r="BJ44" s="24"/>
      <c r="BK44" s="27"/>
      <c r="BL44" s="27"/>
      <c r="BM44" s="24"/>
      <c r="BN44" s="24"/>
      <c r="BO44" s="29"/>
      <c r="BP44" s="29"/>
      <c r="BQ44" s="24"/>
      <c r="BR44" s="24"/>
      <c r="BS44" s="29"/>
      <c r="BT44" s="29"/>
      <c r="BU44" s="24"/>
      <c r="BV44" s="24"/>
      <c r="BW44" s="31"/>
      <c r="BX44" s="31"/>
      <c r="BY44" s="24"/>
      <c r="BZ44" s="24"/>
      <c r="CA44" s="31"/>
      <c r="CB44" s="31"/>
      <c r="CC44" s="24"/>
      <c r="CD44" s="24"/>
      <c r="CE44" s="33"/>
      <c r="CF44" s="33"/>
      <c r="CG44" s="24"/>
      <c r="CH44" s="24"/>
      <c r="CI44" s="35"/>
      <c r="CJ44" s="35"/>
      <c r="CK44" s="24"/>
      <c r="CL44" s="24"/>
      <c r="CM44" s="35"/>
      <c r="CN44" s="35"/>
      <c r="CO44" s="24"/>
      <c r="CP44" s="24"/>
      <c r="CQ44" s="37"/>
      <c r="CR44" s="37"/>
      <c r="CS44" s="24"/>
      <c r="CT44" s="24"/>
      <c r="CU44" s="37"/>
      <c r="CV44" s="37"/>
      <c r="CW44" s="24"/>
      <c r="CX44" s="24"/>
      <c r="CY44" s="39"/>
      <c r="CZ44" s="39"/>
    </row>
    <row r="45" spans="1:104" ht="15">
      <c r="A45" s="13">
        <v>53</v>
      </c>
      <c r="B45" s="67" t="s">
        <v>48</v>
      </c>
      <c r="C45" s="6">
        <v>260400</v>
      </c>
      <c r="D45" s="6" t="s">
        <v>28</v>
      </c>
      <c r="E45" s="9">
        <f>SUM(AF45,AE45,AD45,AG45,AH45,AI45,AJ45,AK45,AL45,AM45,AN45,AO45,AP45,AQ45,AR45,AS45,AT45,AW45,AV45,AU45,AB45,AA45,Z45,Y45,X45,W45,V45,U45,T45,S45,R45,Q45,P45,O45,N45,M45,J45,L45,AY45,BA45,BC45,BE45,BG45,BI45,BK45,BM45,BO45,BQ45,BS45,BU45,BW45,BY45,CA45,CC45,CE45,CG45,CI45,CK45,CM45,CO45,CQ45,CS45,CU45,CW45,CY45,F45,G45,H45,I45,K45)</f>
        <v>2</v>
      </c>
      <c r="F45" s="51"/>
      <c r="G45" s="24"/>
      <c r="H45" s="50"/>
      <c r="I45" s="24"/>
      <c r="J45" s="23"/>
      <c r="K45" s="24"/>
      <c r="L45" s="23"/>
      <c r="M45" s="26"/>
      <c r="N45" s="23"/>
      <c r="O45" s="26"/>
      <c r="P45" s="23"/>
      <c r="Q45" s="26"/>
      <c r="R45" s="23"/>
      <c r="S45" s="26"/>
      <c r="T45" s="23"/>
      <c r="U45" s="26"/>
      <c r="V45" s="23"/>
      <c r="W45" s="26"/>
      <c r="X45" s="23"/>
      <c r="Y45" s="26"/>
      <c r="Z45" s="23"/>
      <c r="AA45" s="26"/>
      <c r="AB45" s="23">
        <v>2</v>
      </c>
      <c r="AC45" s="26"/>
      <c r="AD45" s="23"/>
      <c r="AE45" s="25"/>
      <c r="AF45" s="23"/>
      <c r="AG45" s="26"/>
      <c r="AH45" s="23"/>
      <c r="AI45" s="26"/>
      <c r="AJ45" s="23"/>
      <c r="AK45" s="26"/>
      <c r="AL45" s="23"/>
      <c r="AM45" s="26"/>
      <c r="AN45" s="23"/>
      <c r="AO45" s="26"/>
      <c r="AP45" s="23"/>
      <c r="AQ45" s="26"/>
      <c r="AR45" s="23"/>
      <c r="AS45" s="26"/>
      <c r="AT45" s="23"/>
      <c r="AU45" s="26"/>
      <c r="AV45" s="23"/>
      <c r="AW45" s="25"/>
      <c r="AX45" s="25"/>
      <c r="AY45" s="27"/>
      <c r="AZ45" s="27"/>
      <c r="BA45" s="24"/>
      <c r="BB45" s="24"/>
      <c r="BC45" s="27"/>
      <c r="BD45" s="27"/>
      <c r="BE45" s="24"/>
      <c r="BF45" s="24"/>
      <c r="BG45" s="27"/>
      <c r="BH45" s="27"/>
      <c r="BI45" s="24"/>
      <c r="BJ45" s="24"/>
      <c r="BK45" s="27"/>
      <c r="BL45" s="27"/>
      <c r="BM45" s="24"/>
      <c r="BN45" s="24"/>
      <c r="BO45" s="29"/>
      <c r="BP45" s="29"/>
      <c r="BQ45" s="24"/>
      <c r="BR45" s="24"/>
      <c r="BS45" s="29"/>
      <c r="BT45" s="29"/>
      <c r="BU45" s="24"/>
      <c r="BV45" s="24"/>
      <c r="BW45" s="31"/>
      <c r="BX45" s="31"/>
      <c r="BY45" s="24"/>
      <c r="BZ45" s="24"/>
      <c r="CA45" s="31"/>
      <c r="CB45" s="31"/>
      <c r="CC45" s="24"/>
      <c r="CD45" s="24"/>
      <c r="CE45" s="33"/>
      <c r="CF45" s="33"/>
      <c r="CG45" s="24"/>
      <c r="CH45" s="24"/>
      <c r="CI45" s="35"/>
      <c r="CJ45" s="35"/>
      <c r="CK45" s="24"/>
      <c r="CL45" s="24"/>
      <c r="CM45" s="35"/>
      <c r="CN45" s="35"/>
      <c r="CO45" s="24"/>
      <c r="CP45" s="24"/>
      <c r="CQ45" s="37"/>
      <c r="CR45" s="37"/>
      <c r="CS45" s="24"/>
      <c r="CT45" s="24"/>
      <c r="CU45" s="37"/>
      <c r="CV45" s="37"/>
      <c r="CW45" s="24"/>
      <c r="CX45" s="24"/>
      <c r="CY45" s="39"/>
      <c r="CZ45" s="39"/>
    </row>
    <row r="46" spans="1:114" s="95" customFormat="1" ht="15">
      <c r="A46" s="90">
        <v>54</v>
      </c>
      <c r="B46" s="91" t="s">
        <v>49</v>
      </c>
      <c r="C46" s="90">
        <v>260410</v>
      </c>
      <c r="D46" s="90" t="s">
        <v>28</v>
      </c>
      <c r="E46" s="90">
        <f>SUM(AF46,AE46,AD46,AG46,AH46,AI46,AJ46,AK46,AL46,AM46,AN46,AO46,AP46,AQ46,AR46,AS46,AT46,AW46,AV46,AU46,AB46,AA46,Z46,Y46,X46,W46,V46,U46,T46,S46,R46,Q46,P46,O46,N46,M46,J46,L46,AY46,BA46,BC46,BE46,BG46,BI46,BK46,BM46,BO46,BQ46,BS46,BU46,BW46,BY46,CA46,CC46,CE46,CG46,CI46,CK46,CM46,CO46,CQ46,CS46,CU46,CW46,CY46,F46,G46,H46,I46,K46)</f>
        <v>5</v>
      </c>
      <c r="F46" s="90"/>
      <c r="G46" s="90"/>
      <c r="H46" s="90"/>
      <c r="I46" s="90"/>
      <c r="J46" s="92"/>
      <c r="K46" s="90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>
        <v>5</v>
      </c>
      <c r="AC46" s="92"/>
      <c r="AD46" s="92"/>
      <c r="AE46" s="93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3"/>
      <c r="AX46" s="93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4"/>
      <c r="DB46" s="94"/>
      <c r="DC46" s="94"/>
      <c r="DD46" s="94"/>
      <c r="DE46" s="94"/>
      <c r="DF46" s="94"/>
      <c r="DG46" s="94"/>
      <c r="DH46" s="94"/>
      <c r="DI46" s="94"/>
      <c r="DJ46" s="94"/>
    </row>
    <row r="47" spans="1:104" ht="15">
      <c r="A47" s="13">
        <v>55</v>
      </c>
      <c r="B47" s="67" t="s">
        <v>24</v>
      </c>
      <c r="C47" s="13">
        <v>260420</v>
      </c>
      <c r="D47" s="13" t="s">
        <v>28</v>
      </c>
      <c r="E47" s="9">
        <f>SUM(AF47,AE47,AD47,AG47,AH47,AI47,AJ47,AK47,AL47,AM47,AN47,AO47,AP47,AQ47,AR47,AS47,AT47,AW47,AV47,AU47,AB47,AA47,Z47,Y47,X47,W47,V47,U47,T47,S47,R47,Q47,P47,O47,N47,M47,J47,L47,AY47,BA47,BC47,BE47,BG47,BI47,BK47,BM47,BO47,BQ47,BS47,BU47,BW47,BY47,CA47,CC47,CE47,CG47,CI47,CK47,CM47,CO47,CQ47,CS47,CU47,CW47,CY47,F47,G47,H47,I47,K47)</f>
        <v>2</v>
      </c>
      <c r="F47" s="51"/>
      <c r="G47" s="24"/>
      <c r="H47" s="50"/>
      <c r="I47" s="24"/>
      <c r="J47" s="23"/>
      <c r="K47" s="24"/>
      <c r="L47" s="23"/>
      <c r="M47" s="26"/>
      <c r="N47" s="23"/>
      <c r="O47" s="26"/>
      <c r="P47" s="23"/>
      <c r="Q47" s="26"/>
      <c r="R47" s="23"/>
      <c r="S47" s="26"/>
      <c r="T47" s="23"/>
      <c r="U47" s="26"/>
      <c r="V47" s="23">
        <v>2</v>
      </c>
      <c r="W47" s="26"/>
      <c r="X47" s="23"/>
      <c r="Y47" s="26"/>
      <c r="Z47" s="23"/>
      <c r="AA47" s="26"/>
      <c r="AB47" s="23"/>
      <c r="AC47" s="26"/>
      <c r="AD47" s="23"/>
      <c r="AE47" s="25"/>
      <c r="AF47" s="23"/>
      <c r="AG47" s="26"/>
      <c r="AH47" s="23"/>
      <c r="AI47" s="26"/>
      <c r="AJ47" s="23"/>
      <c r="AK47" s="26"/>
      <c r="AL47" s="23"/>
      <c r="AM47" s="26"/>
      <c r="AN47" s="23"/>
      <c r="AO47" s="26"/>
      <c r="AP47" s="23"/>
      <c r="AQ47" s="26"/>
      <c r="AR47" s="23"/>
      <c r="AS47" s="26"/>
      <c r="AT47" s="23"/>
      <c r="AU47" s="26"/>
      <c r="AV47" s="23"/>
      <c r="AW47" s="25"/>
      <c r="AX47" s="25"/>
      <c r="AY47" s="27"/>
      <c r="AZ47" s="27"/>
      <c r="BA47" s="24"/>
      <c r="BB47" s="24"/>
      <c r="BC47" s="27"/>
      <c r="BD47" s="27"/>
      <c r="BE47" s="24"/>
      <c r="BF47" s="24"/>
      <c r="BG47" s="27"/>
      <c r="BH47" s="27"/>
      <c r="BI47" s="24"/>
      <c r="BJ47" s="24"/>
      <c r="BK47" s="27"/>
      <c r="BL47" s="27"/>
      <c r="BM47" s="24"/>
      <c r="BN47" s="24"/>
      <c r="BO47" s="29"/>
      <c r="BP47" s="29"/>
      <c r="BQ47" s="24"/>
      <c r="BR47" s="24"/>
      <c r="BS47" s="29"/>
      <c r="BT47" s="29"/>
      <c r="BU47" s="24"/>
      <c r="BV47" s="24"/>
      <c r="BW47" s="31"/>
      <c r="BX47" s="31"/>
      <c r="BY47" s="24"/>
      <c r="BZ47" s="24"/>
      <c r="CA47" s="31"/>
      <c r="CB47" s="31"/>
      <c r="CC47" s="24"/>
      <c r="CD47" s="24"/>
      <c r="CE47" s="33"/>
      <c r="CF47" s="33"/>
      <c r="CG47" s="24"/>
      <c r="CH47" s="24"/>
      <c r="CI47" s="35"/>
      <c r="CJ47" s="35"/>
      <c r="CK47" s="24"/>
      <c r="CL47" s="24"/>
      <c r="CM47" s="35"/>
      <c r="CN47" s="35"/>
      <c r="CO47" s="24"/>
      <c r="CP47" s="24"/>
      <c r="CQ47" s="37"/>
      <c r="CR47" s="37"/>
      <c r="CS47" s="24"/>
      <c r="CT47" s="24"/>
      <c r="CU47" s="37"/>
      <c r="CV47" s="37"/>
      <c r="CW47" s="24"/>
      <c r="CX47" s="24"/>
      <c r="CY47" s="39"/>
      <c r="CZ47" s="39"/>
    </row>
    <row r="48" spans="1:104" ht="15">
      <c r="A48" s="13">
        <v>56</v>
      </c>
      <c r="B48" s="67" t="s">
        <v>25</v>
      </c>
      <c r="C48" s="13">
        <v>260430</v>
      </c>
      <c r="D48" s="13" t="s">
        <v>28</v>
      </c>
      <c r="E48" s="9">
        <f>SUM(AF48,AE48,AD48,AG48,AH48,AI48,AJ48,AK48,AL48,AM48,AN48,AO48,AP48,AQ48,AR48,AS48,AT48,AW48,AV48,AU48,AB48,AA48,Z48,Y48,X48,W48,V48,U48,T48,S48,R48,Q48,P48,O48,N48,M48,J48,L48,AY48,BA48,BC48,BE48,BG48,BI48,BK48,BM48,BO48,BQ48,BS48,BU48,BW48,BY48,CA48,CC48,CE48,CG48,CI48,CK48,CM48,CO48,CQ48,CS48,CU48,CW48,CY48,F48,G48,H48,I48,K48)</f>
        <v>13</v>
      </c>
      <c r="F48" s="51"/>
      <c r="G48" s="24"/>
      <c r="H48" s="50"/>
      <c r="I48" s="24"/>
      <c r="J48" s="23"/>
      <c r="K48" s="24"/>
      <c r="L48" s="23"/>
      <c r="M48" s="26"/>
      <c r="N48" s="23"/>
      <c r="O48" s="26">
        <v>1</v>
      </c>
      <c r="P48" s="23"/>
      <c r="Q48" s="26"/>
      <c r="R48" s="23"/>
      <c r="S48" s="26"/>
      <c r="T48" s="23">
        <v>2</v>
      </c>
      <c r="U48" s="26"/>
      <c r="V48" s="23"/>
      <c r="W48" s="26"/>
      <c r="X48" s="23">
        <v>2</v>
      </c>
      <c r="Y48" s="26"/>
      <c r="Z48" s="23"/>
      <c r="AA48" s="26"/>
      <c r="AB48" s="23"/>
      <c r="AC48" s="26"/>
      <c r="AD48" s="23"/>
      <c r="AE48" s="25"/>
      <c r="AF48" s="23">
        <v>5</v>
      </c>
      <c r="AG48" s="26"/>
      <c r="AH48" s="23"/>
      <c r="AI48" s="26"/>
      <c r="AJ48" s="23"/>
      <c r="AK48" s="26"/>
      <c r="AL48" s="23"/>
      <c r="AM48" s="26"/>
      <c r="AN48" s="23"/>
      <c r="AO48" s="26"/>
      <c r="AP48" s="23"/>
      <c r="AQ48" s="26">
        <v>1</v>
      </c>
      <c r="AR48" s="23">
        <v>2</v>
      </c>
      <c r="AS48" s="26"/>
      <c r="AT48" s="23"/>
      <c r="AU48" s="26"/>
      <c r="AV48" s="23"/>
      <c r="AW48" s="25"/>
      <c r="AX48" s="25"/>
      <c r="AY48" s="27"/>
      <c r="AZ48" s="27"/>
      <c r="BA48" s="24"/>
      <c r="BB48" s="24"/>
      <c r="BC48" s="27"/>
      <c r="BD48" s="27"/>
      <c r="BE48" s="24"/>
      <c r="BF48" s="24"/>
      <c r="BG48" s="27"/>
      <c r="BH48" s="27"/>
      <c r="BI48" s="24"/>
      <c r="BJ48" s="24"/>
      <c r="BK48" s="27"/>
      <c r="BL48" s="27"/>
      <c r="BM48" s="24"/>
      <c r="BN48" s="24"/>
      <c r="BO48" s="29"/>
      <c r="BP48" s="29"/>
      <c r="BQ48" s="24"/>
      <c r="BR48" s="24"/>
      <c r="BS48" s="29"/>
      <c r="BT48" s="29"/>
      <c r="BU48" s="24"/>
      <c r="BV48" s="24"/>
      <c r="BW48" s="31"/>
      <c r="BX48" s="31"/>
      <c r="BY48" s="24"/>
      <c r="BZ48" s="24"/>
      <c r="CA48" s="31"/>
      <c r="CB48" s="31"/>
      <c r="CC48" s="24"/>
      <c r="CD48" s="24"/>
      <c r="CE48" s="33"/>
      <c r="CF48" s="33"/>
      <c r="CG48" s="24"/>
      <c r="CH48" s="24"/>
      <c r="CI48" s="35"/>
      <c r="CJ48" s="35"/>
      <c r="CK48" s="24"/>
      <c r="CL48" s="24"/>
      <c r="CM48" s="35"/>
      <c r="CN48" s="35"/>
      <c r="CO48" s="24"/>
      <c r="CP48" s="24"/>
      <c r="CQ48" s="37"/>
      <c r="CR48" s="37"/>
      <c r="CS48" s="24"/>
      <c r="CT48" s="24"/>
      <c r="CU48" s="37"/>
      <c r="CV48" s="37"/>
      <c r="CW48" s="24"/>
      <c r="CX48" s="24"/>
      <c r="CY48" s="39"/>
      <c r="CZ48" s="39"/>
    </row>
    <row r="49" spans="1:104" ht="15">
      <c r="A49" s="13">
        <v>57</v>
      </c>
      <c r="B49" s="67" t="s">
        <v>26</v>
      </c>
      <c r="C49" s="13">
        <v>260440</v>
      </c>
      <c r="D49" s="13" t="s">
        <v>28</v>
      </c>
      <c r="E49" s="9">
        <f>SUM(AF49,AE49,AD49,AG49,AH49,AI49,AJ49,AK49,AL49,AM49,AN49,AO49,AP49,AQ49,AR49,AS49,AT49,AW49,AV49,AU49,AB49,AA49,Z49,Y49,X49,W49,V49,U49,T49,S49,R49,Q49,P49,O49,N49,M49,J49,L49,AY49,BA49,BC49,BE49,BG49,BI49,BK49,BM49,BO49,BQ49,BS49,BU49,BW49,BY49,CA49,CC49,CE49,CG49,CI49,CK49,CM49,CO49,CQ49,CS49,CU49,CW49,CY49,F49,G49,H49,I49,K49)</f>
        <v>121</v>
      </c>
      <c r="F49" s="51"/>
      <c r="G49" s="24"/>
      <c r="H49" s="50"/>
      <c r="I49" s="24"/>
      <c r="J49" s="23"/>
      <c r="K49" s="24"/>
      <c r="L49" s="23"/>
      <c r="M49" s="26"/>
      <c r="N49" s="23">
        <v>5</v>
      </c>
      <c r="O49" s="26">
        <v>5</v>
      </c>
      <c r="P49" s="23"/>
      <c r="Q49" s="26">
        <v>10</v>
      </c>
      <c r="R49" s="23"/>
      <c r="S49" s="26"/>
      <c r="T49" s="23"/>
      <c r="U49" s="26"/>
      <c r="V49" s="23"/>
      <c r="W49" s="26"/>
      <c r="X49" s="23"/>
      <c r="Y49" s="26"/>
      <c r="Z49" s="23"/>
      <c r="AA49" s="26">
        <v>10</v>
      </c>
      <c r="AB49" s="23"/>
      <c r="AC49" s="26">
        <v>7</v>
      </c>
      <c r="AD49" s="23"/>
      <c r="AE49" s="25">
        <v>10</v>
      </c>
      <c r="AF49" s="23">
        <v>10</v>
      </c>
      <c r="AG49" s="26">
        <v>2</v>
      </c>
      <c r="AH49" s="23">
        <v>10</v>
      </c>
      <c r="AI49" s="26">
        <v>5</v>
      </c>
      <c r="AJ49" s="23">
        <v>4</v>
      </c>
      <c r="AK49" s="26">
        <v>10</v>
      </c>
      <c r="AL49" s="23">
        <v>10</v>
      </c>
      <c r="AM49" s="26">
        <v>5</v>
      </c>
      <c r="AN49" s="23"/>
      <c r="AO49" s="26">
        <v>4</v>
      </c>
      <c r="AP49" s="23">
        <v>20</v>
      </c>
      <c r="AQ49" s="26"/>
      <c r="AR49" s="23"/>
      <c r="AS49" s="26"/>
      <c r="AT49" s="23"/>
      <c r="AU49" s="26"/>
      <c r="AV49" s="23">
        <v>1</v>
      </c>
      <c r="AW49" s="25"/>
      <c r="AX49" s="25"/>
      <c r="AY49" s="27"/>
      <c r="AZ49" s="27"/>
      <c r="BA49" s="24"/>
      <c r="BB49" s="24"/>
      <c r="BC49" s="27"/>
      <c r="BD49" s="27"/>
      <c r="BE49" s="24"/>
      <c r="BF49" s="24"/>
      <c r="BG49" s="27"/>
      <c r="BH49" s="27"/>
      <c r="BI49" s="24"/>
      <c r="BJ49" s="24"/>
      <c r="BK49" s="27"/>
      <c r="BL49" s="27"/>
      <c r="BM49" s="24"/>
      <c r="BN49" s="24"/>
      <c r="BO49" s="29"/>
      <c r="BP49" s="29"/>
      <c r="BQ49" s="24"/>
      <c r="BR49" s="24"/>
      <c r="BS49" s="29"/>
      <c r="BT49" s="29"/>
      <c r="BU49" s="24"/>
      <c r="BV49" s="24"/>
      <c r="BW49" s="31"/>
      <c r="BX49" s="31"/>
      <c r="BY49" s="24"/>
      <c r="BZ49" s="24"/>
      <c r="CA49" s="31"/>
      <c r="CB49" s="31"/>
      <c r="CC49" s="24"/>
      <c r="CD49" s="24"/>
      <c r="CE49" s="33"/>
      <c r="CF49" s="33"/>
      <c r="CG49" s="24"/>
      <c r="CH49" s="24"/>
      <c r="CI49" s="35"/>
      <c r="CJ49" s="35"/>
      <c r="CK49" s="24"/>
      <c r="CL49" s="24"/>
      <c r="CM49" s="35"/>
      <c r="CN49" s="35"/>
      <c r="CO49" s="24"/>
      <c r="CP49" s="24"/>
      <c r="CQ49" s="37"/>
      <c r="CR49" s="37"/>
      <c r="CS49" s="24"/>
      <c r="CT49" s="24"/>
      <c r="CU49" s="37"/>
      <c r="CV49" s="37"/>
      <c r="CW49" s="24"/>
      <c r="CX49" s="24"/>
      <c r="CY49" s="39"/>
      <c r="CZ49" s="39"/>
    </row>
    <row r="50" spans="1:104" ht="15">
      <c r="A50" s="13">
        <v>64</v>
      </c>
      <c r="B50" s="67" t="s">
        <v>50</v>
      </c>
      <c r="C50" s="13">
        <v>280220</v>
      </c>
      <c r="D50" s="13" t="s">
        <v>28</v>
      </c>
      <c r="E50" s="9">
        <f>SUM(AF50,AE50,AD50,AG50,AH50,AI50,AJ50,AK50,AL50,AM50,AN50,AO50,AP50,AQ50,AR50,AS50,AT50,AW50,AV50,AU50,AB50,AA50,Z50,Y50,X50,W50,V50,U50,T50,S50,R50,Q50,P50,O50,N50,M50,J50,L50,AY50,BA50,BC50,BE50,BG50,BI50,BK50,BM50,BO50,BQ50,BS50,BU50,BW50,BY50,CA50,CC50,CE50,CG50,CI50,CK50,CM50,CO50,CQ50,CS50,CU50,CW50,CY50,F50,G50,H50,I50,K50)</f>
        <v>10</v>
      </c>
      <c r="F50" s="51"/>
      <c r="G50" s="24"/>
      <c r="H50" s="50"/>
      <c r="I50" s="24"/>
      <c r="J50" s="23">
        <v>1</v>
      </c>
      <c r="K50" s="24"/>
      <c r="L50" s="23"/>
      <c r="M50" s="26"/>
      <c r="N50" s="23"/>
      <c r="O50" s="26"/>
      <c r="P50" s="23"/>
      <c r="Q50" s="26"/>
      <c r="R50" s="23"/>
      <c r="S50" s="26"/>
      <c r="T50" s="23"/>
      <c r="U50" s="26"/>
      <c r="V50" s="23"/>
      <c r="W50" s="26"/>
      <c r="X50" s="23"/>
      <c r="Y50" s="26"/>
      <c r="Z50" s="23"/>
      <c r="AA50" s="26"/>
      <c r="AB50" s="23"/>
      <c r="AC50" s="26"/>
      <c r="AD50" s="23">
        <v>9</v>
      </c>
      <c r="AE50" s="25"/>
      <c r="AF50" s="23"/>
      <c r="AG50" s="26"/>
      <c r="AH50" s="23"/>
      <c r="AI50" s="26"/>
      <c r="AJ50" s="23"/>
      <c r="AK50" s="26"/>
      <c r="AL50" s="23"/>
      <c r="AM50" s="26"/>
      <c r="AN50" s="23"/>
      <c r="AO50" s="26"/>
      <c r="AP50" s="23"/>
      <c r="AQ50" s="26"/>
      <c r="AR50" s="23"/>
      <c r="AS50" s="26"/>
      <c r="AT50" s="23"/>
      <c r="AU50" s="26"/>
      <c r="AV50" s="23"/>
      <c r="AW50" s="25"/>
      <c r="AX50" s="25"/>
      <c r="AY50" s="42"/>
      <c r="AZ50" s="42"/>
      <c r="BA50" s="24"/>
      <c r="BB50" s="24"/>
      <c r="BC50" s="42"/>
      <c r="BD50" s="42"/>
      <c r="BE50" s="24"/>
      <c r="BF50" s="24"/>
      <c r="BG50" s="42"/>
      <c r="BH50" s="42"/>
      <c r="BI50" s="24"/>
      <c r="BJ50" s="24"/>
      <c r="BK50" s="42"/>
      <c r="BL50" s="42"/>
      <c r="BM50" s="24"/>
      <c r="BN50" s="24"/>
      <c r="BO50" s="42"/>
      <c r="BP50" s="42"/>
      <c r="BQ50" s="24"/>
      <c r="BR50" s="24"/>
      <c r="BS50" s="42"/>
      <c r="BT50" s="42"/>
      <c r="BU50" s="24"/>
      <c r="BV50" s="24"/>
      <c r="BW50" s="42"/>
      <c r="BX50" s="42"/>
      <c r="BY50" s="24"/>
      <c r="BZ50" s="24"/>
      <c r="CA50" s="42"/>
      <c r="CB50" s="42"/>
      <c r="CC50" s="24"/>
      <c r="CD50" s="24"/>
      <c r="CE50" s="42"/>
      <c r="CF50" s="42"/>
      <c r="CG50" s="24"/>
      <c r="CH50" s="24"/>
      <c r="CI50" s="42"/>
      <c r="CJ50" s="42"/>
      <c r="CK50" s="24"/>
      <c r="CL50" s="24"/>
      <c r="CM50" s="42"/>
      <c r="CN50" s="42"/>
      <c r="CO50" s="24"/>
      <c r="CP50" s="24"/>
      <c r="CQ50" s="42"/>
      <c r="CR50" s="42"/>
      <c r="CS50" s="24"/>
      <c r="CT50" s="24"/>
      <c r="CU50" s="42"/>
      <c r="CV50" s="42"/>
      <c r="CW50" s="24"/>
      <c r="CX50" s="24"/>
      <c r="CY50" s="42"/>
      <c r="CZ50" s="42"/>
    </row>
    <row r="51" spans="1:104" ht="15">
      <c r="A51" s="13">
        <v>66</v>
      </c>
      <c r="B51" s="67" t="s">
        <v>51</v>
      </c>
      <c r="C51" s="13">
        <v>280240</v>
      </c>
      <c r="D51" s="13" t="s">
        <v>28</v>
      </c>
      <c r="E51" s="9">
        <f>SUM(AF51,AE51,AD51,AG51,AH51,AI51,AJ51,AK51,AL51,AM51,AN51,AO51,AP51,AQ51,AR51,AS51,AT51,AW51,AV51,AU51,AB51,AA51,Z51,Y51,X51,W51,V51,U51,T51,S51,R51,Q51,P51,O51,N51,M51,J51,L51,AY51,BA51,BC51,BE51,BG51,BI51,BK51,BM51,BO51,BQ51,BS51,BU51,BW51,BY51,CA51,CC51,CE51,CG51,CI51,CK51,CM51,CO51,CQ51,CS51,CU51,CW51,CY51,F51,G51,H51,I51,K51)</f>
        <v>2</v>
      </c>
      <c r="F51" s="51"/>
      <c r="G51" s="24"/>
      <c r="H51" s="50"/>
      <c r="I51" s="24"/>
      <c r="J51" s="23"/>
      <c r="K51" s="24"/>
      <c r="L51" s="23"/>
      <c r="M51" s="26"/>
      <c r="N51" s="23"/>
      <c r="O51" s="26"/>
      <c r="P51" s="23"/>
      <c r="Q51" s="26"/>
      <c r="R51" s="23"/>
      <c r="S51" s="26"/>
      <c r="T51" s="23"/>
      <c r="U51" s="26"/>
      <c r="V51" s="23"/>
      <c r="W51" s="26"/>
      <c r="X51" s="23"/>
      <c r="Y51" s="26"/>
      <c r="Z51" s="23"/>
      <c r="AA51" s="26"/>
      <c r="AB51" s="23">
        <v>2</v>
      </c>
      <c r="AC51" s="26"/>
      <c r="AD51" s="23"/>
      <c r="AE51" s="25"/>
      <c r="AF51" s="23"/>
      <c r="AG51" s="26"/>
      <c r="AH51" s="23"/>
      <c r="AI51" s="26"/>
      <c r="AJ51" s="23"/>
      <c r="AK51" s="26"/>
      <c r="AL51" s="23"/>
      <c r="AM51" s="26"/>
      <c r="AN51" s="23"/>
      <c r="AO51" s="26"/>
      <c r="AP51" s="23"/>
      <c r="AQ51" s="26"/>
      <c r="AR51" s="23"/>
      <c r="AS51" s="26"/>
      <c r="AT51" s="23"/>
      <c r="AU51" s="26"/>
      <c r="AV51" s="23"/>
      <c r="AW51" s="25"/>
      <c r="AX51" s="25"/>
      <c r="AY51" s="42"/>
      <c r="AZ51" s="42"/>
      <c r="BA51" s="24"/>
      <c r="BB51" s="24"/>
      <c r="BC51" s="42"/>
      <c r="BD51" s="42"/>
      <c r="BE51" s="24"/>
      <c r="BF51" s="24"/>
      <c r="BG51" s="42"/>
      <c r="BH51" s="42"/>
      <c r="BI51" s="24"/>
      <c r="BJ51" s="24"/>
      <c r="BK51" s="42"/>
      <c r="BL51" s="42"/>
      <c r="BM51" s="24"/>
      <c r="BN51" s="24"/>
      <c r="BO51" s="42"/>
      <c r="BP51" s="42"/>
      <c r="BQ51" s="24"/>
      <c r="BR51" s="24"/>
      <c r="BS51" s="42"/>
      <c r="BT51" s="42"/>
      <c r="BU51" s="24"/>
      <c r="BV51" s="24"/>
      <c r="BW51" s="42"/>
      <c r="BX51" s="42"/>
      <c r="BY51" s="24"/>
      <c r="BZ51" s="24"/>
      <c r="CA51" s="42"/>
      <c r="CB51" s="42"/>
      <c r="CC51" s="24"/>
      <c r="CD51" s="24"/>
      <c r="CE51" s="42"/>
      <c r="CF51" s="42"/>
      <c r="CG51" s="24"/>
      <c r="CH51" s="24"/>
      <c r="CI51" s="42"/>
      <c r="CJ51" s="42"/>
      <c r="CK51" s="24"/>
      <c r="CL51" s="24"/>
      <c r="CM51" s="42"/>
      <c r="CN51" s="42"/>
      <c r="CO51" s="24"/>
      <c r="CP51" s="24"/>
      <c r="CQ51" s="42"/>
      <c r="CR51" s="42"/>
      <c r="CS51" s="24"/>
      <c r="CT51" s="24"/>
      <c r="CU51" s="42"/>
      <c r="CV51" s="42"/>
      <c r="CW51" s="24"/>
      <c r="CX51" s="24"/>
      <c r="CY51" s="42"/>
      <c r="CZ51" s="42"/>
    </row>
    <row r="52" spans="1:104" s="21" customFormat="1" ht="23.25" customHeight="1">
      <c r="A52" s="19"/>
      <c r="B52" s="20"/>
      <c r="C52" s="88" t="s">
        <v>31</v>
      </c>
      <c r="D52" s="88"/>
      <c r="E52" s="19">
        <f>SUM(E3:E51)</f>
        <v>425</v>
      </c>
      <c r="F52" s="55" t="e">
        <f>SUM(#REF!)</f>
        <v>#REF!</v>
      </c>
      <c r="G52" s="55" t="e">
        <f>SUM(#REF!)</f>
        <v>#REF!</v>
      </c>
      <c r="H52" s="55" t="e">
        <f>SUM(#REF!)</f>
        <v>#REF!</v>
      </c>
      <c r="I52" s="55" t="e">
        <f>SUM(#REF!)</f>
        <v>#REF!</v>
      </c>
      <c r="J52" s="55" t="e">
        <f>SUM(#REF!)</f>
        <v>#REF!</v>
      </c>
      <c r="K52" s="55" t="e">
        <f>SUM(#REF!)</f>
        <v>#REF!</v>
      </c>
      <c r="L52" s="55" t="e">
        <f>SUM(#REF!)</f>
        <v>#REF!</v>
      </c>
      <c r="M52" s="55" t="e">
        <f>SUM(#REF!)</f>
        <v>#REF!</v>
      </c>
      <c r="N52" s="55" t="e">
        <f>SUM(#REF!)</f>
        <v>#REF!</v>
      </c>
      <c r="O52" s="55" t="e">
        <f>SUM(#REF!)</f>
        <v>#REF!</v>
      </c>
      <c r="P52" s="55" t="e">
        <f>SUM(#REF!)</f>
        <v>#REF!</v>
      </c>
      <c r="Q52" s="55" t="e">
        <f>SUM(#REF!)</f>
        <v>#REF!</v>
      </c>
      <c r="R52" s="55" t="e">
        <f>SUM(#REF!)</f>
        <v>#REF!</v>
      </c>
      <c r="S52" s="55" t="e">
        <f>SUM(#REF!)</f>
        <v>#REF!</v>
      </c>
      <c r="T52" s="55" t="e">
        <f>SUM(#REF!)</f>
        <v>#REF!</v>
      </c>
      <c r="U52" s="55" t="e">
        <f>SUM(#REF!)</f>
        <v>#REF!</v>
      </c>
      <c r="V52" s="55" t="e">
        <f>SUM(#REF!)</f>
        <v>#REF!</v>
      </c>
      <c r="W52" s="55" t="e">
        <f>SUM(#REF!)</f>
        <v>#REF!</v>
      </c>
      <c r="X52" s="55" t="e">
        <f>SUM(#REF!)</f>
        <v>#REF!</v>
      </c>
      <c r="Y52" s="55" t="e">
        <f>SUM(#REF!)</f>
        <v>#REF!</v>
      </c>
      <c r="Z52" s="55" t="e">
        <f>SUM(#REF!)</f>
        <v>#REF!</v>
      </c>
      <c r="AA52" s="55" t="e">
        <f>SUM(#REF!)</f>
        <v>#REF!</v>
      </c>
      <c r="AB52" s="55" t="e">
        <f>SUM(#REF!)</f>
        <v>#REF!</v>
      </c>
      <c r="AC52" s="55" t="e">
        <f>SUM(#REF!)</f>
        <v>#REF!</v>
      </c>
      <c r="AD52" s="55" t="e">
        <f>SUM(#REF!)</f>
        <v>#REF!</v>
      </c>
      <c r="AE52" s="55" t="e">
        <f>SUM(#REF!)</f>
        <v>#REF!</v>
      </c>
      <c r="AF52" s="55" t="e">
        <f>SUM(#REF!)</f>
        <v>#REF!</v>
      </c>
      <c r="AG52" s="55" t="e">
        <f>SUM(#REF!)</f>
        <v>#REF!</v>
      </c>
      <c r="AH52" s="55" t="e">
        <f>SUM(#REF!)</f>
        <v>#REF!</v>
      </c>
      <c r="AI52" s="55" t="e">
        <f>SUM(#REF!)</f>
        <v>#REF!</v>
      </c>
      <c r="AJ52" s="55" t="e">
        <f>SUM(#REF!)</f>
        <v>#REF!</v>
      </c>
      <c r="AK52" s="55" t="e">
        <f>SUM(#REF!)</f>
        <v>#REF!</v>
      </c>
      <c r="AL52" s="55" t="e">
        <f>SUM(#REF!)</f>
        <v>#REF!</v>
      </c>
      <c r="AM52" s="55" t="e">
        <f>SUM(#REF!)</f>
        <v>#REF!</v>
      </c>
      <c r="AN52" s="55" t="e">
        <f>SUM(#REF!)</f>
        <v>#REF!</v>
      </c>
      <c r="AO52" s="55" t="e">
        <f>SUM(#REF!)</f>
        <v>#REF!</v>
      </c>
      <c r="AP52" s="55" t="e">
        <f>SUM(#REF!)</f>
        <v>#REF!</v>
      </c>
      <c r="AQ52" s="55" t="e">
        <f>SUM(#REF!)</f>
        <v>#REF!</v>
      </c>
      <c r="AR52" s="55" t="e">
        <f>SUM(#REF!)</f>
        <v>#REF!</v>
      </c>
      <c r="AS52" s="55" t="e">
        <f>SUM(#REF!)</f>
        <v>#REF!</v>
      </c>
      <c r="AT52" s="55" t="e">
        <f>SUM(#REF!)</f>
        <v>#REF!</v>
      </c>
      <c r="AU52" s="55" t="e">
        <f>SUM(#REF!)</f>
        <v>#REF!</v>
      </c>
      <c r="AV52" s="55" t="e">
        <f>SUM(#REF!)</f>
        <v>#REF!</v>
      </c>
      <c r="AW52" s="89"/>
      <c r="AX52" s="89"/>
      <c r="AY52" s="73"/>
      <c r="AZ52" s="74"/>
      <c r="BA52" s="73"/>
      <c r="BB52" s="74"/>
      <c r="BC52" s="73"/>
      <c r="BD52" s="74"/>
      <c r="BE52" s="73"/>
      <c r="BF52" s="74"/>
      <c r="BG52" s="73"/>
      <c r="BH52" s="74"/>
      <c r="BI52" s="73"/>
      <c r="BJ52" s="74"/>
      <c r="BK52" s="73"/>
      <c r="BL52" s="74"/>
      <c r="BM52" s="73"/>
      <c r="BN52" s="74"/>
      <c r="BO52" s="81"/>
      <c r="BP52" s="82"/>
      <c r="BQ52" s="81"/>
      <c r="BR52" s="82"/>
      <c r="BS52" s="81"/>
      <c r="BT52" s="82"/>
      <c r="BU52" s="81"/>
      <c r="BV52" s="82"/>
      <c r="BW52" s="81"/>
      <c r="BX52" s="82"/>
      <c r="BY52" s="81"/>
      <c r="BZ52" s="82"/>
      <c r="CA52" s="81"/>
      <c r="CB52" s="82"/>
      <c r="CC52" s="81"/>
      <c r="CD52" s="82"/>
      <c r="CE52" s="81"/>
      <c r="CF52" s="82"/>
      <c r="CG52" s="81"/>
      <c r="CH52" s="82"/>
      <c r="CI52" s="81"/>
      <c r="CJ52" s="82"/>
      <c r="CK52" s="81"/>
      <c r="CL52" s="82"/>
      <c r="CM52" s="81"/>
      <c r="CN52" s="82"/>
      <c r="CO52" s="81"/>
      <c r="CP52" s="82"/>
      <c r="CQ52" s="81"/>
      <c r="CR52" s="82"/>
      <c r="CS52" s="81"/>
      <c r="CT52" s="82"/>
      <c r="CU52" s="81"/>
      <c r="CV52" s="82"/>
      <c r="CW52" s="81"/>
      <c r="CX52" s="82"/>
      <c r="CY52" s="81"/>
      <c r="CZ52" s="82"/>
    </row>
    <row r="53" ht="15">
      <c r="A53" s="40"/>
    </row>
    <row r="55" spans="6:104" ht="15">
      <c r="F55" s="2"/>
      <c r="G55" s="2"/>
      <c r="H55" s="2"/>
      <c r="I55" s="2"/>
      <c r="K55" s="2"/>
      <c r="CK55" s="36"/>
      <c r="CM55" s="36"/>
      <c r="CU55" s="2"/>
      <c r="CV55" s="2"/>
      <c r="CW55" s="2"/>
      <c r="CX55" s="2"/>
      <c r="CY55" s="2"/>
      <c r="CZ55" s="2"/>
    </row>
    <row r="56" spans="6:104" ht="15">
      <c r="F56" s="2"/>
      <c r="G56" s="2"/>
      <c r="H56" s="2"/>
      <c r="I56" s="2"/>
      <c r="K56" s="2"/>
      <c r="CK56" s="36"/>
      <c r="CM56" s="36"/>
      <c r="CU56" s="2"/>
      <c r="CV56" s="2"/>
      <c r="CW56" s="2"/>
      <c r="CX56" s="2"/>
      <c r="CY56" s="2"/>
      <c r="CZ56" s="2"/>
    </row>
    <row r="57" spans="6:104" ht="15">
      <c r="F57" s="2"/>
      <c r="G57" s="2"/>
      <c r="H57" s="2"/>
      <c r="I57" s="2"/>
      <c r="K57" s="2"/>
      <c r="CK57" s="36"/>
      <c r="CM57" s="36"/>
      <c r="CU57" s="2"/>
      <c r="CV57" s="2"/>
      <c r="CW57" s="2"/>
      <c r="CX57" s="2"/>
      <c r="CY57" s="2"/>
      <c r="CZ57" s="2"/>
    </row>
    <row r="58" spans="6:104" ht="15">
      <c r="F58" s="2"/>
      <c r="G58" s="2"/>
      <c r="H58" s="2"/>
      <c r="I58" s="2"/>
      <c r="K58" s="2"/>
      <c r="CK58" s="36"/>
      <c r="CM58" s="36"/>
      <c r="CU58" s="2"/>
      <c r="CV58" s="2"/>
      <c r="CW58" s="2"/>
      <c r="CX58" s="2"/>
      <c r="CY58" s="2"/>
      <c r="CZ58" s="2"/>
    </row>
    <row r="59" spans="6:104" ht="15">
      <c r="F59" s="2"/>
      <c r="G59" s="2"/>
      <c r="H59" s="2"/>
      <c r="I59" s="2"/>
      <c r="K59" s="2"/>
      <c r="CK59" s="36"/>
      <c r="CM59" s="36"/>
      <c r="CU59" s="2"/>
      <c r="CV59" s="2"/>
      <c r="CW59" s="2"/>
      <c r="CX59" s="2"/>
      <c r="CY59" s="2"/>
      <c r="CZ59" s="2"/>
    </row>
    <row r="60" spans="6:104" ht="15">
      <c r="F60" s="2"/>
      <c r="G60" s="2"/>
      <c r="H60" s="2"/>
      <c r="I60" s="2"/>
      <c r="K60" s="2"/>
      <c r="CK60" s="36"/>
      <c r="CM60" s="36"/>
      <c r="CU60" s="2"/>
      <c r="CV60" s="2"/>
      <c r="CW60" s="2"/>
      <c r="CX60" s="2"/>
      <c r="CY60" s="2"/>
      <c r="CZ60" s="2"/>
    </row>
    <row r="61" spans="6:104" ht="15">
      <c r="F61" s="2"/>
      <c r="G61" s="2"/>
      <c r="H61" s="2"/>
      <c r="I61" s="2"/>
      <c r="K61" s="2"/>
      <c r="CK61" s="36"/>
      <c r="CM61" s="36"/>
      <c r="CU61" s="2"/>
      <c r="CV61" s="2"/>
      <c r="CW61" s="2"/>
      <c r="CX61" s="2"/>
      <c r="CY61" s="2"/>
      <c r="CZ61" s="2"/>
    </row>
    <row r="62" spans="6:104" ht="15">
      <c r="F62" s="2"/>
      <c r="G62" s="2"/>
      <c r="H62" s="2"/>
      <c r="I62" s="2"/>
      <c r="K62" s="2"/>
      <c r="CK62" s="36"/>
      <c r="CM62" s="36"/>
      <c r="CU62" s="2"/>
      <c r="CV62" s="2"/>
      <c r="CW62" s="2"/>
      <c r="CX62" s="2"/>
      <c r="CY62" s="2"/>
      <c r="CZ62" s="2"/>
    </row>
    <row r="63" spans="6:104" ht="15">
      <c r="F63" s="2"/>
      <c r="G63" s="2"/>
      <c r="H63" s="2"/>
      <c r="I63" s="2"/>
      <c r="K63" s="2"/>
      <c r="CK63" s="36"/>
      <c r="CM63" s="36"/>
      <c r="CU63" s="2"/>
      <c r="CV63" s="2"/>
      <c r="CW63" s="2"/>
      <c r="CX63" s="2"/>
      <c r="CY63" s="2"/>
      <c r="CZ63" s="2"/>
    </row>
    <row r="64" spans="6:104" ht="15">
      <c r="F64" s="2"/>
      <c r="G64" s="2"/>
      <c r="H64" s="2"/>
      <c r="I64" s="2"/>
      <c r="K64" s="2"/>
      <c r="CK64" s="36"/>
      <c r="CM64" s="36"/>
      <c r="CU64" s="2"/>
      <c r="CV64" s="2"/>
      <c r="CW64" s="2"/>
      <c r="CX64" s="2"/>
      <c r="CY64" s="2"/>
      <c r="CZ64" s="2"/>
    </row>
    <row r="65" spans="6:104" ht="15">
      <c r="F65" s="2"/>
      <c r="G65" s="2"/>
      <c r="H65" s="2"/>
      <c r="I65" s="2"/>
      <c r="K65" s="2"/>
      <c r="CK65" s="36"/>
      <c r="CM65" s="36"/>
      <c r="CU65" s="2"/>
      <c r="CV65" s="2"/>
      <c r="CW65" s="2"/>
      <c r="CX65" s="2"/>
      <c r="CY65" s="2"/>
      <c r="CZ65" s="2"/>
    </row>
    <row r="66" spans="6:104" ht="15">
      <c r="F66" s="2"/>
      <c r="G66" s="2"/>
      <c r="H66" s="2"/>
      <c r="I66" s="2"/>
      <c r="K66" s="2"/>
      <c r="CK66" s="36"/>
      <c r="CM66" s="36"/>
      <c r="CU66" s="2"/>
      <c r="CV66" s="2"/>
      <c r="CW66" s="2"/>
      <c r="CX66" s="2"/>
      <c r="CY66" s="2"/>
      <c r="CZ66" s="2"/>
    </row>
    <row r="67" spans="6:104" ht="15">
      <c r="F67" s="2"/>
      <c r="G67" s="2"/>
      <c r="H67" s="2"/>
      <c r="I67" s="2"/>
      <c r="K67" s="2"/>
      <c r="CK67" s="36"/>
      <c r="CM67" s="36"/>
      <c r="CU67" s="2"/>
      <c r="CV67" s="2"/>
      <c r="CW67" s="2"/>
      <c r="CX67" s="2"/>
      <c r="CY67" s="2"/>
      <c r="CZ67" s="2"/>
    </row>
    <row r="68" spans="6:104" ht="15">
      <c r="F68" s="2"/>
      <c r="G68" s="2"/>
      <c r="H68" s="2"/>
      <c r="I68" s="2"/>
      <c r="K68" s="2"/>
      <c r="CK68" s="36"/>
      <c r="CM68" s="36"/>
      <c r="CU68" s="2"/>
      <c r="CV68" s="2"/>
      <c r="CW68" s="2"/>
      <c r="CX68" s="2"/>
      <c r="CY68" s="2"/>
      <c r="CZ68" s="2"/>
    </row>
    <row r="69" spans="6:104" ht="15">
      <c r="F69" s="2"/>
      <c r="G69" s="2"/>
      <c r="H69" s="2"/>
      <c r="I69" s="2"/>
      <c r="K69" s="2"/>
      <c r="CK69" s="36"/>
      <c r="CM69" s="36"/>
      <c r="CU69" s="2"/>
      <c r="CV69" s="2"/>
      <c r="CW69" s="2"/>
      <c r="CX69" s="2"/>
      <c r="CY69" s="2"/>
      <c r="CZ69" s="2"/>
    </row>
    <row r="70" spans="6:104" ht="15">
      <c r="F70" s="2"/>
      <c r="G70" s="2"/>
      <c r="H70" s="2"/>
      <c r="I70" s="2"/>
      <c r="K70" s="2"/>
      <c r="CK70" s="36"/>
      <c r="CM70" s="36"/>
      <c r="CU70" s="2"/>
      <c r="CV70" s="2"/>
      <c r="CW70" s="2"/>
      <c r="CX70" s="2"/>
      <c r="CY70" s="2"/>
      <c r="CZ70" s="2"/>
    </row>
  </sheetData>
  <mergeCells count="85">
    <mergeCell ref="CQ1:CR1"/>
    <mergeCell ref="CQ2:CR2"/>
    <mergeCell ref="CQ52:CR52"/>
    <mergeCell ref="CS1:CT1"/>
    <mergeCell ref="CS2:CT2"/>
    <mergeCell ref="CS52:CT52"/>
    <mergeCell ref="BW2:BX2"/>
    <mergeCell ref="BW52:BX52"/>
    <mergeCell ref="BY1:BZ1"/>
    <mergeCell ref="BY2:BZ2"/>
    <mergeCell ref="BY52:BZ52"/>
    <mergeCell ref="CA1:CB1"/>
    <mergeCell ref="CC1:CD1"/>
    <mergeCell ref="CA2:CB2"/>
    <mergeCell ref="CC2:CD2"/>
    <mergeCell ref="CA52:CB52"/>
    <mergeCell ref="CC52:CD52"/>
    <mergeCell ref="BA2:BB2"/>
    <mergeCell ref="BA1:BB1"/>
    <mergeCell ref="CU1:CV1"/>
    <mergeCell ref="CW1:CX1"/>
    <mergeCell ref="CU2:CV2"/>
    <mergeCell ref="CW2:CX2"/>
    <mergeCell ref="CU52:CV52"/>
    <mergeCell ref="CW52:CX52"/>
    <mergeCell ref="BU1:BV1"/>
    <mergeCell ref="BU2:BV2"/>
    <mergeCell ref="BU52:BV52"/>
    <mergeCell ref="BO1:BP1"/>
    <mergeCell ref="BO2:BP2"/>
    <mergeCell ref="BO52:BP52"/>
    <mergeCell ref="BQ1:BR1"/>
    <mergeCell ref="BQ2:BR2"/>
    <mergeCell ref="CO1:CP1"/>
    <mergeCell ref="CO2:CP2"/>
    <mergeCell ref="CO52:CP52"/>
    <mergeCell ref="CE1:CF1"/>
    <mergeCell ref="CE2:CF2"/>
    <mergeCell ref="CE52:CF52"/>
    <mergeCell ref="BW1:BX1"/>
    <mergeCell ref="CY1:CZ1"/>
    <mergeCell ref="CY2:CZ2"/>
    <mergeCell ref="CY52:CZ52"/>
    <mergeCell ref="AW52:AX52"/>
    <mergeCell ref="BQ52:BR52"/>
    <mergeCell ref="C52:D52"/>
    <mergeCell ref="BI1:BJ1"/>
    <mergeCell ref="BG2:BH2"/>
    <mergeCell ref="AY52:AZ52"/>
    <mergeCell ref="BA52:BB52"/>
    <mergeCell ref="BG1:BH1"/>
    <mergeCell ref="A1:E1"/>
    <mergeCell ref="CM1:CN1"/>
    <mergeCell ref="CM2:CN2"/>
    <mergeCell ref="CM52:CN52"/>
    <mergeCell ref="CG1:CH1"/>
    <mergeCell ref="CG2:CH2"/>
    <mergeCell ref="CG52:CH52"/>
    <mergeCell ref="CI1:CJ1"/>
    <mergeCell ref="CI2:CJ2"/>
    <mergeCell ref="CI52:CJ52"/>
    <mergeCell ref="CK1:CL1"/>
    <mergeCell ref="CK2:CL2"/>
    <mergeCell ref="CK52:CL52"/>
    <mergeCell ref="BS1:BT1"/>
    <mergeCell ref="AW2:AX2"/>
    <mergeCell ref="BS2:BT2"/>
    <mergeCell ref="BS52:BT52"/>
    <mergeCell ref="BI52:BJ52"/>
    <mergeCell ref="BM2:BN2"/>
    <mergeCell ref="BM1:BN1"/>
    <mergeCell ref="BE52:BF52"/>
    <mergeCell ref="BG52:BH52"/>
    <mergeCell ref="BC2:BD2"/>
    <mergeCell ref="BC1:BD1"/>
    <mergeCell ref="AY2:AZ2"/>
    <mergeCell ref="AY1:AZ1"/>
    <mergeCell ref="BM52:BN52"/>
    <mergeCell ref="BE2:BF2"/>
    <mergeCell ref="BE1:BF1"/>
    <mergeCell ref="BK2:BL2"/>
    <mergeCell ref="BK1:BL1"/>
    <mergeCell ref="BK52:BL52"/>
    <mergeCell ref="BC52:BD52"/>
    <mergeCell ref="BI2:BJ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Terna</dc:creator>
  <cp:keywords/>
  <dc:description/>
  <cp:lastModifiedBy>CAPCS-Dispozitive</cp:lastModifiedBy>
  <cp:lastPrinted>2018-07-06T14:25:00Z</cp:lastPrinted>
  <dcterms:created xsi:type="dcterms:W3CDTF">2018-05-02T11:02:19Z</dcterms:created>
  <dcterms:modified xsi:type="dcterms:W3CDTF">2021-05-28T07:18:30Z</dcterms:modified>
  <cp:category/>
  <cp:version/>
  <cp:contentType/>
  <cp:contentStatus/>
</cp:coreProperties>
</file>