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84439 Lista suplimentara 25\modificare 08.10\"/>
    </mc:Choice>
  </mc:AlternateContent>
  <xr:revisionPtr revIDLastSave="0" documentId="13_ncr:1_{76C52155-5B22-476A-A91C-24BEBEB87F5F}" xr6:coauthVersionLast="47" xr6:coauthVersionMax="47" xr10:uidLastSave="{00000000-0000-0000-0000-000000000000}"/>
  <bookViews>
    <workbookView xWindow="28800" yWindow="780" windowWidth="29040" windowHeight="1428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3" i="5" l="1"/>
  <c r="J23" i="5"/>
  <c r="K12" i="7" l="1"/>
  <c r="J12" i="7"/>
</calcChain>
</file>

<file path=xl/sharedStrings.xml><?xml version="1.0" encoding="utf-8"?>
<sst xmlns="http://schemas.openxmlformats.org/spreadsheetml/2006/main" count="197" uniqueCount="75">
  <si>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</si>
  <si>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</si>
  <si>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</si>
  <si>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</si>
  <si>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</si>
  <si>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</si>
  <si>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</si>
  <si>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</si>
  <si>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</si>
  <si>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</si>
  <si>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</si>
  <si>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</si>
  <si>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</si>
  <si>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</si>
  <si>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</si>
  <si>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</si>
  <si>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</si>
  <si>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</si>
  <si>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</si>
  <si>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</si>
  <si>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</si>
  <si>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</si>
  <si>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</si>
  <si>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</si>
  <si>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</si>
  <si>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</si>
  <si>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</si>
  <si>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</si>
  <si>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</si>
  <si>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</si>
  <si>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</si>
  <si>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</si>
  <si>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</si>
  <si>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 xml:space="preserve">Imprimanta pentru casete histologice cu tehnologie de imprimare tip laser </t>
  </si>
  <si>
    <t>Injector de contrast CT</t>
  </si>
  <si>
    <r>
      <t xml:space="preserve">Imprimanta pentru casete histologice cu tehnologie de imprimare tip laser 
Caracteristici:
1. Automat de inscripționare a casetelor histologice standard, cu asigurarea inscripționării în regim continuu pe durata zilei 
2. Sa permită inscripționarea casetelor cu coduri de bare unidimensionale si bidimensionale cu caractere alfanumerice, romane sau caractere grafice 
3. Casetele sunt imprimate folosind o sursa laser </t>
    </r>
    <r>
      <rPr>
        <sz val="12"/>
        <color rgb="FFFF0000"/>
        <rFont val="Times New Roman"/>
        <family val="1"/>
        <charset val="204"/>
      </rPr>
      <t>(IR sau UV</t>
    </r>
    <r>
      <rPr>
        <sz val="12"/>
        <rFont val="Times New Roman"/>
        <family val="1"/>
        <charset val="204"/>
      </rPr>
      <t xml:space="preserve">) ce activează un compus chimic incorporat in materialul casetei, imprimarea fiind permanenta și ne mai putând fi ștearsă. 
4. Pentru imprimarea casetelor nu necesita cartușe de cerneală, bandă de imprimare sau </t>
    </r>
    <r>
      <rPr>
        <sz val="12"/>
        <color rgb="FFFF0000"/>
        <rFont val="Times New Roman"/>
        <family val="1"/>
        <charset val="204"/>
      </rPr>
      <t>lampă UV</t>
    </r>
    <r>
      <rPr>
        <sz val="12"/>
        <rFont val="Times New Roman"/>
        <family val="1"/>
        <charset val="204"/>
      </rPr>
      <t xml:space="preserve"> de fixare.
5. Rezoluția de printare sa fie de minim 500 dpi 
6. Viteza de imprimare ≥</t>
    </r>
    <r>
      <rPr>
        <sz val="12"/>
        <color rgb="FFFF0000"/>
        <rFont val="Times New Roman"/>
        <family val="1"/>
        <charset val="204"/>
      </rPr>
      <t xml:space="preserve"> 720</t>
    </r>
    <r>
      <rPr>
        <sz val="12"/>
        <rFont val="Times New Roman"/>
        <family val="1"/>
        <charset val="204"/>
      </rPr>
      <t xml:space="preserve"> de casete pe ora. 
7. Sa permită inscripționarea casetelor cu fațetele de scriere înclinate atât la 35° cât și la 45°
8. Dimensiune casetelor: fără capac max. 41.3 x 28.9 mm, cu capac max. 80.0 x 28.9 mm.
9. Conține minim șase magazii metalice pentru încărcare casete cu o capacitate totala de stocare de minim 400 casete
10. Sa fie inclus calculator pentru operarea cu imprimanta.
</t>
    </r>
    <r>
      <rPr>
        <sz val="12"/>
        <color rgb="FFFF0000"/>
        <rFont val="Times New Roman"/>
        <family val="1"/>
        <charset val="204"/>
      </rPr>
      <t>11. Consumabile tehnice necesare (filtre HEPA, filtre de cărbune, etc) se va prezenta lista completă necesară pentru funcționarea dispozitivului. Toate consumabilele suplimentare se vor oferi în cantitate suficientă pentru a acoperi întreținerea pe perioada de garanție de minim 3 ani.</t>
    </r>
    <r>
      <rPr>
        <sz val="12"/>
        <rFont val="Times New Roman"/>
        <family val="1"/>
        <charset val="204"/>
      </rPr>
      <t xml:space="preserve">
Casete incluse minim </t>
    </r>
    <r>
      <rPr>
        <sz val="12"/>
        <color rgb="FFFF0000"/>
        <rFont val="Times New Roman"/>
        <family val="1"/>
        <charset val="204"/>
      </rPr>
      <t>10000 bucăți, (tip sleeve) gata pentru a fi încărcate în magaziile metalice.</t>
    </r>
    <r>
      <rPr>
        <sz val="12"/>
        <rFont val="Times New Roman"/>
        <family val="1"/>
        <charset val="204"/>
      </rPr>
      <t xml:space="preserve">
Termen de garanție: ≥36 luni
Anul producerii - minim 2025
</t>
    </r>
    <r>
      <rPr>
        <sz val="12"/>
        <color rgb="FFFF0000"/>
        <rFont val="Times New Roman"/>
        <family val="1"/>
        <charset val="204"/>
      </rPr>
      <t>Training autorizat de la producător, ce atestă cunoștințe privind instalarea și deservirea imprimantei - obligatoriu</t>
    </r>
    <r>
      <rPr>
        <sz val="12"/>
        <rFont val="Times New Roman"/>
        <family val="1"/>
        <charset val="204"/>
      </rPr>
      <t xml:space="preserve">
Instalare, darea in exploatare, instruirea de către participantul câștigător – obligatoriu
Training pentru utilizatori la instalare și la solicitare - obligatoriu. 
Servicii de mentenanță preventivă pe perioada de garanție
Manual de utilizare in limba romana
Cerințe pentru bunurile care nu sunt dispozitive medicale: Declaraţie de conformitate CE/SM şi/sau Certificat de conformitate CE/SM, certificat de calitate ce atestă conformitatea produsului oferit.
</t>
    </r>
  </si>
  <si>
    <r>
      <rPr>
        <sz val="12"/>
        <color rgb="FFFF0000"/>
        <rFont val="Calibri"/>
        <family val="2"/>
        <charset val="204"/>
      </rPr>
      <t>Descriere: Injectoarele cu medii de contrast introduc fluide vâscoase într-o arteră sau venă printr-un mic cateter, făcând vasele într-o angiogramă, pentru scanare CT, la tomograful computerizat  ”Discovery RT”, GE.</t>
    </r>
    <r>
      <rPr>
        <sz val="12"/>
        <rFont val="Calibri"/>
        <family val="2"/>
        <charset val="204"/>
      </rPr>
      <t xml:space="preserve">
Specificația minimă necesară 
Injector automat al mediului de contrast: Tip cu cap dublu
 Capacitate seringă   minim 200 mL - maxim 500 mL
 Gama de flux, mL/sec  0.1-10
 Gama de presiune, psi  0-300
 Întârziere injectare / scanare  minim 300s 
 Oprire reglabilă a volumului  da
 Încălzire  da
 Memorie - Număr protocoale de injectare admise  &gt; 100
 Comutare CT da
   Cardio da
   Angio da
   Injecție "Injection" da
   "Ship and Drip"     optional
 Tip control Comutator de pornire manuală da
   Controlat prin consola da
   Interfață scaner da
</t>
    </r>
    <r>
      <rPr>
        <sz val="12"/>
        <color rgb="FFFF0000"/>
        <rFont val="Calibri"/>
        <family val="2"/>
        <charset val="204"/>
      </rPr>
      <t xml:space="preserve"> Alerte operator Înclinați capul de putere în sus și în jos da
   Purjați seringa da
   Limită presiune da
   Volum insuficient da
Set seringi compatibile – minim 50 bucăți
Tub conector pentru seringi – minim 100 bucăți</t>
    </r>
    <r>
      <rPr>
        <sz val="12"/>
        <rFont val="Calibri"/>
        <family val="2"/>
        <charset val="204"/>
      </rPr>
      <t xml:space="preserve">
Cerințe:
</t>
    </r>
    <r>
      <rPr>
        <sz val="12"/>
        <color rgb="FFFF0000"/>
        <rFont val="Calibri"/>
        <family val="2"/>
        <charset val="204"/>
      </rPr>
      <t>Anul producerii minim 2025</t>
    </r>
    <r>
      <rPr>
        <sz val="12"/>
        <rFont val="Calibri"/>
        <family val="2"/>
        <charset val="204"/>
      </rPr>
      <t xml:space="preserve">
Garanție minim 24 luni
Servicii de mentenanță preventivă pe perioada de garanție
Manuale de utilizare limba romana sau rusa
 Manual de service limba engleza, rusa sau romana
 Training pentru utilizatori  Da, pregătire de lucru, mod de utilizare a dispozitivului, întreținerea zilnică.
 Ghid rapid de utilizare în limba română
</t>
    </r>
  </si>
  <si>
    <t>Electrocardiograf cu 12 canale (260230)</t>
  </si>
  <si>
    <r>
      <rPr>
        <sz val="12"/>
        <color rgb="FFFF0000"/>
        <rFont val="Times New Roman"/>
        <family val="1"/>
        <charset val="204"/>
      </rPr>
      <t>Electrocardiograf cu 12 canale</t>
    </r>
    <r>
      <rPr>
        <sz val="12"/>
        <rFont val="Times New Roman"/>
        <family val="1"/>
        <charset val="204"/>
      </rPr>
      <t xml:space="preserve">, caracteristici de baza
Cod 260230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110 mm
 Să se indice numele derivației printate obligatoriu
 Viteza de înscriere  5, 10, 25, 50 mm/s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Numărul de derivații afișate simultan 12
Posibilitatea transmiterii datelor la un sistem de management al datelor ECG Ethernet / USB / SD card/ fară fir( wireless)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r>
  </si>
  <si>
    <t>Beneficiari</t>
  </si>
  <si>
    <t>Monitor holter ECG 260260</t>
  </si>
  <si>
    <t>distilator cu mono distilare 25L 270450</t>
  </si>
  <si>
    <t>dispozitiv fizioterapie cu frecvente radio 400110</t>
  </si>
  <si>
    <t>dispozitiv fizioterapie cu ultrasunet  400121</t>
  </si>
  <si>
    <t>Dispozitiv fizioterapeutic pentru electroterapie, 2 canale 400141</t>
  </si>
  <si>
    <t>magnetoterapie 400150</t>
  </si>
  <si>
    <t>CMF Balti</t>
  </si>
  <si>
    <t xml:space="preserve">Balon resuscitare AMBU adulți  
Cod 110430 
Descriere Este un dispozitiv portabil de obicei utilizat pentru a asigura o ventilație cu presiune pozitivă la pacienţii cu lipsă de respiraţie sau care nu respiră în mod adecvat. 
Parametru Specificaţie 
Material silicon 
Volum, ml 1500 - 2000 ml 
Integral reutilizabil da, autoclavabil 
Masca si valvele minim 20 sterilizări 
Valve obligatoriu 
Intubare obligatoriu 
Rezervor oxigen obligatoriu 
Mască facială obligatoriu 
Marime mască nr. 4 și nr. 5 
Articulaţie mobilă obligatoriu 
Colector obligatoriu 
Risc de contaminare scăzut 
Geantă de transport obligatoriu 
</t>
  </si>
  <si>
    <t xml:space="preserve">Congelator pentru laborator (Ultra-Low freezer), vertical 300-400L  
Cod 140620 
Descriere Congelatoarele sunt concepute pentru a oferi stocare specializată pentru probe biologice, culturi de celule și alte materiale sensibile la temperatura 
Parametrul  Specificația
Configuraţie  vertical
Capacitatea internă a camerei  ≥ 300 și 400 litri ≤
Număr de sertare, tip box  ≥ 4 buc.
Uşa Externă ≥  1
 Mecanism blocare cu cheie
Roţi  obligatoriu
Construcţie interioară  oţel inoxidabil
Construcţie exterioară  cu acoperire anticorozivă
Afişaj temperatură  digital
  LCD / LED
Înregistrare temperaturii și posibilitatea de export pe stic USB  obligatoriu, cu soft inclus dacă este necesar pentru citirea datelor exportate la calculator
Alarme  acustică
  vizuală
  ușa deschisă
  lipsa curentului electric
Posibilitatea de setare a alarmei  limita maximă a temperaturii
  limita minimă a temperaturii
Baterie internă pentru alarmă și menținerea detelor a alarmelor  obligatoriu, ≥  48 ore
Răcire  ventilată sau statică
Refrigerent  fară CFC / HCFC
Diapazon de temperatură  -50°C .. -86 °C
Alimentare  220 V, 50 Hz
Nivelul de zgomot  ≤ 60 db
</t>
  </si>
  <si>
    <t xml:space="preserve">Balon resuscitare AMBU adulți  
Cod 110430 </t>
  </si>
  <si>
    <t xml:space="preserve">Balon resuscitare AMBU adulți  </t>
  </si>
  <si>
    <t xml:space="preserve">Congelator pentru laborator (Ultra-Low freezer), vertical 300-400L  
Cod 140620 </t>
  </si>
  <si>
    <t xml:space="preserve">Tensiometru electronic automat Adult 
Cod 260760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</si>
  <si>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</si>
  <si>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Autoclav 15-20L, fara vacuum, clasa A 
Cod 270100
Descriere Sterilizatoare cu aburi clasa A,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A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Setarea de catre utilizator a modului de lucru dorit obligatoriu
Imprimanta obligatoriu
Afișaj alfanumeric
Ciclu de strilizare Ciclu de presiune pozitivă
Ciclu de vacuum fară vacuum
Sistem de uscare obligatoriu
Facilități de setare timp
 temperatura
 eliberare automată a vaporilor
 racire rapidă
Volum interior   15 - 20 L
Precizie timp de sterilizare  1 min
Rafturi  da, min. 3 tavi
Regimuri de sterilizare minim 4 regimuri
Temperatura de sterilizare 121℃, 134℃
Gama de temperatură diapazon minim 105 - 134 grade C
Cicluri preprogramate  Sterilizare, uscare
Capacitatea rezervorului de apă ≥ 2 L
Alimentare  220V, 50 Hz
</t>
  </si>
  <si>
    <t>Autoclav 15-20L, fara vacuum, clasa A 
Cod 270100</t>
  </si>
  <si>
    <t>ANP</t>
  </si>
  <si>
    <t>Ultrasonograf General, OB-GYN performanță medie</t>
  </si>
  <si>
    <r>
      <t xml:space="preserve">Descriere: </t>
    </r>
    <r>
      <rPr>
        <sz val="11"/>
        <color rgb="FFFF0000"/>
        <rFont val="Cambria"/>
        <family val="1"/>
      </rPr>
      <t>Dispozitiv ecografic destinat examinărilor medicale uzuale, oferind imagini 2D pentru evaluarea organelor interne și a țesuturilor moi. Este ideal pentru utilizare în cabinete medicale, ambulatorii sau clinici cu nevoi de diagnostic de rutină.</t>
    </r>
    <r>
      <rPr>
        <sz val="11"/>
        <color theme="1"/>
        <rFont val="Cambria"/>
        <family val="1"/>
      </rPr>
      <t xml:space="preserve">
Parametru Specificație
PROBE PORTURI ≥5
CW PROBE PORTURI ACTIVE minim 1, Opțional
</t>
    </r>
    <r>
      <rPr>
        <sz val="11"/>
        <color rgb="FFFF0000"/>
        <rFont val="Cambria"/>
        <family val="1"/>
      </rPr>
      <t>Linear</t>
    </r>
    <r>
      <rPr>
        <sz val="11"/>
        <color theme="1"/>
        <rFont val="Cambria"/>
        <family val="1"/>
      </rPr>
      <t xml:space="preserve">:
4.4 - 12.7 Mhz (limita de jos NU va fi mai mare, limita de sus NU va fi mai mică). 
Nr. de elemente: ≥ 128 elemente, 
Lățimea câmpului vizual (Fov): ≥ 38 mm, 
Tip sonde, tehnologie: XDCIear / SingleCrystal / CMUT / Matricial sau altă tehnologie patentată.
</t>
    </r>
    <r>
      <rPr>
        <sz val="11"/>
        <color rgb="FFFF0000"/>
        <rFont val="Cambria"/>
        <family val="1"/>
      </rPr>
      <t>Convex</t>
    </r>
    <r>
      <rPr>
        <sz val="11"/>
        <color theme="1"/>
        <rFont val="Cambria"/>
        <family val="1"/>
      </rPr>
      <t xml:space="preserve">:
2 - 5.6 MHz (limita de jos NU va fi mai mare, limita de sus NU va fi mai mică).
Nr. de elemente: ≥ 128 elemente
Lățimea câmpului vizual (Fov): ≥ 60 grade
Tip sonde, tehnologie: XDCIear / SingleCrystal / CMUT / Matricial sau altă tehnologie patentată.
</t>
    </r>
    <r>
      <rPr>
        <sz val="11"/>
        <color rgb="FFFF0000"/>
        <rFont val="Cambria"/>
        <family val="1"/>
      </rPr>
      <t>Endocavitar (ginecologie):</t>
    </r>
    <r>
      <rPr>
        <sz val="11"/>
        <color theme="1"/>
        <rFont val="Cambria"/>
        <family val="1"/>
      </rPr>
      <t xml:space="preserve">
4 - 8 MHz (limita de jos NU va fi mai mare, limita de sus NU va fi mai mică).
Nr. de elemente: ≥ 128 elemente
Lățimea câmpului vizual (Fov): ≥ 160 grade.
</t>
    </r>
    <r>
      <rPr>
        <sz val="11"/>
        <color rgb="FFFF0000"/>
        <rFont val="Cambria"/>
        <family val="1"/>
      </rPr>
      <t>Sectorial (Phased/Vector)</t>
    </r>
    <r>
      <rPr>
        <sz val="11"/>
        <color theme="1"/>
        <rFont val="Cambria"/>
        <family val="1"/>
      </rPr>
      <t xml:space="preserve">:
2 - 4 MHz (limita de jos NU va fi mai mare, limita de sus NU va fi mai mică).
Nr. de elemente: ≥ 80 elemente,
Lățimea câmpului vizual (Fov): ≥ 90 grade.
NIVELE DE GRI ≥256
GAMA DINAMICA ≥ 250 dB
Adâncimea de scanare maxima ≥ 35 cm
POSTPROCESARE
Mape culoare Obligatoriu
Inversare spectru Obligatoriu
Unghi de scanare Obligatoriu
Baseline Obligatoriu
</t>
    </r>
    <r>
      <rPr>
        <sz val="11"/>
        <color rgb="FFFF0000"/>
        <rFont val="Cambria"/>
        <family val="1"/>
      </rPr>
      <t xml:space="preserve">MODURI DE SCANARE
2-D/B-Mode
M-mod
</t>
    </r>
    <r>
      <rPr>
        <sz val="11"/>
        <color theme="1"/>
        <rFont val="Cambria"/>
        <family val="1"/>
      </rPr>
      <t xml:space="preserve">M-Mod Anatomic sau echivalent
M-Mod color
Mod Panoramic
Compunere spațială sau echivalentul
Harmonic imaging
</t>
    </r>
    <r>
      <rPr>
        <sz val="11"/>
        <color rgb="FFFF0000"/>
        <rFont val="Cambria"/>
        <family val="1"/>
      </rPr>
      <t xml:space="preserve">DOPPLER
Tip: CW, PW, CFM
</t>
    </r>
    <r>
      <rPr>
        <sz val="11"/>
        <color theme="1"/>
        <rFont val="Cambria"/>
        <family val="1"/>
      </rPr>
      <t xml:space="preserve">Power Doppler
HPRF
Duplex în timp real
Triplex în timp real
FUNCŢIONALITĂŢI
Măsurători digitale
Butoane configurabile pentru utilizator, opțional
Măsurare intima-media, Automat sau Manual
Măsurători pe reluarea video
Măsurători pe imagini statice și salvate
Rapoarte, auto generare
Regim automat de optimizare a imaginii în 2D/B-mode
Analiza cantitativa (Tissue Doppler Imaging - TDI) sau echivalentul
Urmărirea mişcării ţesuturilor (Tissue Tracking) sau echivalentul.
Prezența tabelului sumar cu toate măsurările făcute.
Posibilitatea de conectare la PC sau Server.
</t>
    </r>
    <r>
      <rPr>
        <sz val="11"/>
        <color rgb="FFFF0000"/>
        <rFont val="Cambria"/>
        <family val="1"/>
      </rPr>
      <t xml:space="preserve">PACHETE DE ANALIZĂ
Abdominal
Obstetric
Ginecologic
</t>
    </r>
    <r>
      <rPr>
        <sz val="11"/>
        <color theme="1"/>
        <rFont val="Cambria"/>
        <family val="1"/>
      </rPr>
      <t xml:space="preserve">Părți moi
Vascular
Cardiologie, Opțional
Stress echo, Opțional
Elastografie strain, Opțional
Elastografie sharewave, Opțional
Vizualizarea vaselor sanguine (vascular TGD sau echivalent)
Altele (să se indice)
</t>
    </r>
    <r>
      <rPr>
        <sz val="11"/>
        <color rgb="FFFF0000"/>
        <rFont val="Cambria"/>
        <family val="1"/>
      </rPr>
      <t xml:space="preserve">PAN/ZOOM
Imagine în timp real
Imagine înghețată
</t>
    </r>
    <r>
      <rPr>
        <sz val="11"/>
        <color theme="1"/>
        <rFont val="Cambria"/>
        <family val="1"/>
      </rPr>
      <t xml:space="preserve">Zoom de înaltă definiție (HD)
Imagine Rotire 0° și 180°
Inversarea stânga - dreapta
STOCARE IMAGINI Capacitate Spațiul de stocare (minim): 1 TB
Memorie CINE min 750 MB sau min 2200 frame-uri sau 60 sec
</t>
    </r>
    <r>
      <rPr>
        <sz val="11"/>
        <color rgb="FFFF0000"/>
        <rFont val="Cambria"/>
        <family val="1"/>
      </rPr>
      <t>DICOM 3.0</t>
    </r>
    <r>
      <rPr>
        <sz val="11"/>
        <color theme="1"/>
        <rFont val="Cambria"/>
        <family val="1"/>
      </rPr>
      <t xml:space="preserve"> Compliant
Porturi de extensie USB
MONITOR
Diagonala ≥ 21"
Rezoluția minimă 1920 x 1080 pixeli
Cu braț articulat ce permite mișcarea stânga, dreapta, sus, jos și sistem de blocare la transportare.
DIVIZARE MONITOR
</t>
    </r>
    <r>
      <rPr>
        <sz val="11"/>
        <color rgb="FFFF0000"/>
        <rFont val="Cambria"/>
        <family val="1"/>
      </rPr>
      <t>MONITOR integrat de control Ecran tactil (touch screen)</t>
    </r>
    <r>
      <rPr>
        <sz val="11"/>
        <color theme="1"/>
        <rFont val="Cambria"/>
        <family val="1"/>
      </rPr>
      <t xml:space="preserve"> ≥ 10 inch
Panoul de control:
Reglabil pe înălțime
Să permită rotirea stânga/dreapta.
Alimentare Curent alternativ 220V, 50Hz
Troliu 4 roți
minim 2 blocabile
Periferice Încălzitor de gel
Modul Wi-Fi Opțional
Imprimantă termică alb/negru încorporată în consola sistemului.
UPS cu reglarea automată a tensiune de ieșire, autonomie pentru minim 30 minute de lucru continu.
ACCESORII
Sticlă cu gel – 1 litru minim
Rolă de hârtie (imprimantă) – 1 rolă minim.</t>
    </r>
  </si>
  <si>
    <t>bucată</t>
  </si>
  <si>
    <t>SR Orhei</t>
  </si>
  <si>
    <t>Centrifugă de laborator сu răcire (24 tuburi)</t>
  </si>
  <si>
    <t>Centrifugă de laborator сu răcire (24 tuburi)
Descriere Centrifugele de laborator sunt concepute pentru a centrifuga sângele.
Parametrul  Specificația
Viteza de rotație Minimală, rpm reglabilă
Maximală, rpm ≥1500
Setări setarea vitezei
Capacitatea Tipul tuburilor tuburi de 1,5 - 2,0 ml
Numărul de tuburi rotor unghiular ≥ 24 de tuburi
Timer Diapazon minim de timp 1 - ≥ 99 min
functionare continuă, mod ciclu scurt (buton impuls) obligatoriu
Incrementarea ≤ 1 min
Refrigerare  obligatoriu
interval de temperatură de la -10 ⁰C la +40 ⁰C
Securitatea Blocarea capacului în timpul lucrului obligatoriu
Indicatori Indicarori vizual și acustic obligatoriu
Debalansare obligatoriu
Pornire/oprire obligatoriu
Capac deschis obligatoriu
Display Digital obligatoriu
Nivelul de zgomot ≤ 60 dB obligatoriu
Fereastra, orificiu sau alt acces, necesar pentru efectuarea procedurii de verificare periodică, conform normelor și standardelor în vigoare obligatoriu</t>
  </si>
  <si>
    <t>IP Chiril Draganiuc</t>
  </si>
  <si>
    <r>
      <t xml:space="preserve">1.1 Unitate stomatologică (fără braț asistentă)
Descriere	</t>
    </r>
    <r>
      <rPr>
        <sz val="11"/>
        <color rgb="FFFF0000"/>
        <rFont val="Cambria"/>
        <family val="1"/>
      </rPr>
      <t>Reprezintă echipamentul stomatologic esențial pentru igiena dentară și tratament stomatologic</t>
    </r>
    <r>
      <rPr>
        <sz val="11"/>
        <color theme="1"/>
        <rFont val="Cambria"/>
        <family val="1"/>
      </rPr>
      <t xml:space="preserve">
Parametrul	Specificația
</t>
    </r>
    <r>
      <rPr>
        <sz val="11"/>
        <color rgb="FFFF0000"/>
        <rFont val="Cambria"/>
        <family val="1"/>
      </rPr>
      <t>Scaun stomatologic</t>
    </r>
    <r>
      <rPr>
        <sz val="11"/>
        <color theme="1"/>
        <rFont val="Cambria"/>
        <family val="1"/>
      </rPr>
      <t xml:space="preserve">
	Unghi de înclinare	de la 120°pînă la 180°
	Tetieră	reglabilă
	Urcare/ coborâre	≥ 30 cm
	Greutate maximă	≥ 150 kg
	Comandă	pedală
	Suprafața	rezistentă la prelucrarea chimică
	Programe de poziționare 	minim 3
	Accesorii	cotiere
</t>
    </r>
    <r>
      <rPr>
        <sz val="11"/>
        <color rgb="FFFF0000"/>
        <rFont val="Cambria"/>
        <family val="1"/>
      </rPr>
      <t>Scaun medic</t>
    </r>
    <r>
      <rPr>
        <sz val="11"/>
        <color theme="1"/>
        <rFont val="Cambria"/>
        <family val="1"/>
      </rPr>
      <t xml:space="preserve">
	Suprafața	rezistentă la prelucrarea chimică
	Sarcina maximă	≥ 150kg
	Înălțime	reglabilă
	Suport spate	reglabil
	Suport picior	obligatoriu
</t>
    </r>
    <r>
      <rPr>
        <sz val="11"/>
        <color rgb="FFFF0000"/>
        <rFont val="Cambria"/>
        <family val="1"/>
      </rPr>
      <t xml:space="preserve">Masa dentistului
</t>
    </r>
    <r>
      <rPr>
        <sz val="11"/>
        <color theme="1"/>
        <rFont val="Cambria"/>
        <family val="1"/>
      </rPr>
      <t xml:space="preserve">	Turbină	obligatoriu
	Seringă cu 3 căi	apa,  aer, spray
		vârf angulat 90⁰, detașabil
	Scaler cu minim 6 vârfuri cu iluminare LED	obligatoriu
	Micromotor electric	obligatoriu
	Piesă contraughi	obligatoriu
</t>
    </r>
    <r>
      <rPr>
        <sz val="11"/>
        <color rgb="FFFF0000"/>
        <rFont val="Cambria"/>
        <family val="1"/>
      </rPr>
      <t xml:space="preserve">Bloc hidraulic
</t>
    </r>
    <r>
      <rPr>
        <sz val="11"/>
        <color theme="1"/>
        <rFont val="Cambria"/>
        <family val="1"/>
      </rPr>
      <t xml:space="preserve">	Bol din ceramică sau sticlă detașabil	obligatoriu
	Clătitor	obligatoriu
	Filtru pentru impurități	obligatoriu
	Posibilitatea programării volumului de apă	obligatoriu
</t>
    </r>
    <r>
      <rPr>
        <sz val="11"/>
        <color rgb="FFFF0000"/>
        <rFont val="Cambria"/>
        <family val="1"/>
      </rPr>
      <t xml:space="preserve">Turbină dentară
</t>
    </r>
    <r>
      <rPr>
        <sz val="11"/>
        <color theme="1"/>
        <rFont val="Cambria"/>
        <family val="1"/>
      </rPr>
      <t xml:space="preserve">	Sistem buton la schimbul borului	obligatoriu
	Presiune de lucru	de la 2.5 până la 2.7 bar
	Sursa de lumină	LED
	Răcire apă/aer	minim 3 orificii separate
	Rotații	≥300000 rot/mon
</t>
    </r>
    <r>
      <rPr>
        <sz val="11"/>
        <color rgb="FFFF0000"/>
        <rFont val="Cambria"/>
        <family val="1"/>
      </rPr>
      <t xml:space="preserve">Piesă contraunghi
</t>
    </r>
    <r>
      <rPr>
        <sz val="11"/>
        <color theme="1"/>
        <rFont val="Cambria"/>
        <family val="1"/>
      </rPr>
      <t xml:space="preserve">	Rotații	≥40000 rot/min
	Adaptabilă la micromotor	obligatoriu
	Autoclavabilă	obligatoriu
	Schimbarea frezei	buton
	Răcire apa/aer	minim 3 orificii separate
</t>
    </r>
    <r>
      <rPr>
        <sz val="11"/>
        <color rgb="FFFF0000"/>
        <rFont val="Cambria"/>
        <family val="1"/>
      </rPr>
      <t xml:space="preserve">Sursa de lumină
</t>
    </r>
    <r>
      <rPr>
        <sz val="11"/>
        <color theme="1"/>
        <rFont val="Cambria"/>
        <family val="1"/>
      </rPr>
      <t xml:space="preserve">	Poziții 2	≥ 4000 Lux
		de la 30 000 lux
		conectarea / deconectarea prin senzor
	Axa de rotație	≥3
	Unghi de iluminare	reglabilă
	Înălțime	reglabilă
	Tip lumină	alb/rece
</t>
    </r>
    <r>
      <rPr>
        <sz val="11"/>
        <color rgb="FFFF0000"/>
        <rFont val="Cambria"/>
        <family val="1"/>
      </rPr>
      <t xml:space="preserve">Detartror (scaler)
</t>
    </r>
    <r>
      <rPr>
        <sz val="11"/>
        <color theme="1"/>
        <rFont val="Cambria"/>
        <family val="1"/>
      </rPr>
      <t xml:space="preserve">	5 vârfuri cu iluminare LED	obligatoriu
	Mâner detașabil, autoclavabil	obligatoriu
	Frecvența de lucru	25 până la 31 KHz
	Intensitate	reglabilă
	Tip vârfuri	≥ 4
Revenirea automată la poziția inițială	obligatoriu
Control multifuncțional de la picior	mobil
Tensiune	220-240V
Frecvența	50-60 Hz
</t>
    </r>
  </si>
  <si>
    <t xml:space="preserve">Unitate stomatologică (fără braț asistentă) </t>
  </si>
  <si>
    <t>Compresor</t>
  </si>
  <si>
    <r>
      <t xml:space="preserve">1.2 Compresor
</t>
    </r>
    <r>
      <rPr>
        <sz val="11"/>
        <color rgb="FFFF0000"/>
        <rFont val="Cambria"/>
        <family val="1"/>
        <charset val="204"/>
      </rPr>
      <t>Fără ulei obligatoriu
Să asigure buna funcționare pentru 5 unități simultan (unități stomatologice) obligatoriu</t>
    </r>
  </si>
  <si>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</si>
  <si>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</si>
  <si>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fizioterapie cu frecvente radio  
Cod 400110 
Descriere terapia cu unde electromagnetice de înaltă frecvență 
Parametru Specificaţie 
Ecran dimensiune  min 7 inch
  color, touchscreen
Canale independente  ≥ 3
Tipuri canale  rezistiv, multipolar, capacitativ
Diapazonul frecventei semnalului  500-1000 kHz
Frecvente de lucru  ≥ 7
Functia de alegere automata a frecventei de lucru  obligatoriu
Puterea maxima  ≥ 200W
Tip semnal  Continuu si pulsatil
Masurare energie tesut  obligatoriu
Timpul de tratament  1-90 min
Alarma contact slab  obligatoriu
Alarma finalizare tratament  obligatoriu
Alarma electrod   obligatoriu
Librarie de protocoale interne de tratemant  obligatoriu
Posibilitatea de creare a programelor de tratament de catre utilizator  obligatoriu
Porturi  USB
Tensiune  220V, 50Hz
Accesorii  Electrod rezistiv, să se indice codul produsului
  Electrod capacitativ, să se indice codul produsului
  Electrod bipolar rezistiv sferic, să se indice codul produsului
  Electrod bipolar rezistiv circular, să se indice codul produsului
  Electrod capacitativ sub forma de disc, să se indice codul produsului
  "Electrod rezistiv sub forma de disc, să se indice 
codul produsului"
  Electrod neutru, să se indice codul produsului
</t>
  </si>
  <si>
    <t xml:space="preserve">Dispozitiv fizioterapie cu ultrasunet  
Cod 400120 
Descriere este indicată în mod obișnuit pentru ameliorarea durerii, reducerea spasmelor musculare, creșterea fluxului sanguin local 
Parametru Specificaţie 
Ecran dimensiune  min. 4 inch
  color, touch-screen
Frecventa de lucru  diapazon minim 1-3 MHz
Moduri de operare  continuu sau pulsatoriu
Timpul de tratament   ≥ 1–30 minute
Programe presetate   Obligatoriu
Programe personalizate   Obligatoriu
Tensiune  230V ± 10%, 50Hz
Accesorii  Sonda cu suprafață de ~1 cm²: ≥ 1 bucată, să se indice codul produsului
  Sonda cu suprafață de ~4-5 cm²: ≥ 1 bucată, să se indice codul produsului
  Gel de contact: ≥ 1 litru, să se indice codul produsului
</t>
  </si>
  <si>
    <t xml:space="preserve">Dispozitiv fizioterapeutic pentru electroterapie, 2 canale  
Cod 400141 
Descriere  Dispozitiv pentru fizioterapie destinat pentru tratamentul cu curenți electrici de frecvență joasă, medie și înaltă 
Parametru Specificaţie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Set de electrozi pentru electroterapie (adulți): ≥ 1 set (1 set = 1 pereche) să se indice codul produsului
  Set de electrozi pentru electroforeză (adulți): ≥ 1 set (1 set = 1 pereche) să se indice codul produsului
  Set de accesorii standard - obligatoriu
  Siguranță de rezervă  ≥ 1 buc., să se indice codul produsului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</si>
  <si>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</si>
  <si>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Achiziționarea dispozitivelor medicale conform necesităților instituțiilor medico-sanitare publice (listă suplimentară nr.26)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</si>
</sst>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4"/>
      <name val="Times New Roman"/>
      <family val="1"/>
      <charset val="204"/>
    </font>
    <font>
      <sz val="11"/>
      <color theme="1"/>
      <name val="Cambria"/>
      <family val="1"/>
    </font>
    <font>
      <sz val="11"/>
      <color rgb="FF000000"/>
      <name val="Times New Roman"/>
      <family val="1"/>
      <charset val="204"/>
    </font>
    <font>
      <sz val="11"/>
      <name val="Times New Roman"/>
      <family val="1"/>
      <charset val="204"/>
    </font>
    <font>
      <sz val="12"/>
      <name val="Times New Roman"/>
      <family val="1"/>
      <charset val="204"/>
    </font>
    <font>
      <sz val="11"/>
      <color rgb="FFFF0000"/>
      <name val="Cambria"/>
      <family val="1"/>
      <charset val="204"/>
    </font>
    <font>
      <sz val="11"/>
      <color theme="1"/>
      <name val="Cambria"/>
      <family val="1"/>
      <charset val="204"/>
    </font>
    <font>
      <sz val="12"/>
      <color rgb="FFFF0000"/>
      <name val="Times New Roman"/>
      <family val="1"/>
      <charset val="204"/>
    </font>
    <font>
      <sz val="11"/>
      <name val="Times New Roman"/>
      <family val="1"/>
    </font>
    <font>
      <sz val="12"/>
      <name val="Calibri"/>
      <family val="2"/>
      <charset val="204"/>
    </font>
    <font>
      <i/>
      <sz val="12"/>
      <color rgb="FFFF0000"/>
      <name val="Calibri"/>
      <family val="2"/>
      <charset val="204"/>
    </font>
    <font>
      <sz val="12"/>
      <color rgb="FFFF0000"/>
      <name val="Calibri"/>
      <family val="2"/>
      <charset val="204"/>
    </font>
    <font>
      <b/>
      <sz val="11"/>
      <color indexed="8"/>
      <name val="Times New Roman"/>
      <family val="1"/>
      <charset val="204"/>
    </font>
    <font>
      <sz val="11"/>
      <color indexed="8"/>
      <name val="Times New Roman"/>
      <family val="1"/>
      <charset val="204"/>
    </font>
    <font>
      <sz val="11"/>
      <color rgb="FFFF0000"/>
      <name val="Cambria"/>
      <family val="1"/>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30" fillId="0" borderId="0"/>
    <xf numFmtId="0" fontId="18" fillId="0" borderId="0"/>
    <xf numFmtId="0" fontId="31"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2"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114">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center" vertical="top" wrapText="1"/>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28" fillId="3" borderId="1" xfId="0" applyFont="1" applyFill="1" applyBorder="1" applyAlignment="1">
      <alignment horizontal="center" vertical="top" wrapText="1"/>
    </xf>
    <xf numFmtId="0" fontId="33" fillId="3" borderId="1" xfId="0" applyFont="1" applyFill="1" applyBorder="1" applyAlignment="1">
      <alignment vertical="top"/>
    </xf>
    <xf numFmtId="0" fontId="34" fillId="3" borderId="1" xfId="0" applyFont="1" applyFill="1" applyBorder="1" applyAlignment="1">
      <alignment horizontal="center" vertical="center"/>
    </xf>
    <xf numFmtId="0" fontId="17" fillId="3" borderId="1" xfId="1" applyFont="1" applyFill="1" applyBorder="1" applyAlignment="1" applyProtection="1">
      <alignment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11" fillId="0" borderId="5" xfId="0" applyFont="1" applyBorder="1" applyAlignment="1" applyProtection="1">
      <alignment vertical="top" wrapText="1"/>
      <protection locked="0"/>
    </xf>
    <xf numFmtId="0" fontId="11" fillId="0" borderId="5" xfId="0" applyFont="1" applyBorder="1" applyAlignment="1" applyProtection="1">
      <alignment horizontal="center" vertical="top" wrapText="1"/>
      <protection locked="0"/>
    </xf>
    <xf numFmtId="0" fontId="11" fillId="0" borderId="1"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11" fillId="0" borderId="1" xfId="1" applyFont="1" applyBorder="1" applyProtection="1">
      <protection locked="0"/>
    </xf>
    <xf numFmtId="0" fontId="11" fillId="0" borderId="1" xfId="1" applyFont="1" applyBorder="1" applyAlignment="1" applyProtection="1">
      <alignment horizontal="center"/>
      <protection locked="0"/>
    </xf>
    <xf numFmtId="0" fontId="35" fillId="0" borderId="1" xfId="0" applyFont="1" applyBorder="1" applyAlignment="1">
      <alignment vertical="center"/>
    </xf>
    <xf numFmtId="0" fontId="41" fillId="0" borderId="0" xfId="1" applyFont="1" applyAlignment="1" applyProtection="1">
      <alignment wrapText="1"/>
      <protection locked="0"/>
    </xf>
    <xf numFmtId="0" fontId="42" fillId="0" borderId="0" xfId="0" applyFont="1" applyAlignment="1">
      <alignment horizontal="left" vertical="center" wrapText="1" indent="2"/>
    </xf>
    <xf numFmtId="0" fontId="43" fillId="0" borderId="0" xfId="0" applyFont="1" applyAlignment="1">
      <alignment horizontal="left" vertical="center" wrapText="1" indent="2"/>
    </xf>
    <xf numFmtId="0" fontId="39" fillId="0" borderId="1" xfId="0" applyFont="1" applyFill="1" applyBorder="1" applyAlignment="1">
      <alignment horizontal="center" vertical="center" wrapText="1"/>
    </xf>
    <xf numFmtId="0" fontId="39" fillId="0" borderId="1" xfId="0" applyFont="1" applyFill="1" applyBorder="1" applyAlignment="1">
      <alignment vertical="center" wrapText="1"/>
    </xf>
    <xf numFmtId="0" fontId="37" fillId="0" borderId="1" xfId="0" applyFont="1" applyFill="1" applyBorder="1" applyAlignment="1" applyProtection="1">
      <alignment vertical="top" wrapText="1"/>
      <protection locked="0"/>
    </xf>
    <xf numFmtId="0" fontId="40" fillId="0" borderId="1" xfId="0" applyFont="1" applyFill="1" applyBorder="1" applyAlignment="1" applyProtection="1">
      <alignment vertical="top" wrapText="1"/>
      <protection locked="0"/>
    </xf>
    <xf numFmtId="0" fontId="37" fillId="0" borderId="0" xfId="0" applyFont="1" applyFill="1" applyAlignment="1">
      <alignment horizontal="left" vertical="center" wrapText="1" indent="1"/>
    </xf>
    <xf numFmtId="0" fontId="42" fillId="0" borderId="0" xfId="0" applyFont="1" applyFill="1" applyAlignment="1">
      <alignment horizontal="left" vertical="center" wrapText="1" indent="1"/>
    </xf>
    <xf numFmtId="0" fontId="36" fillId="0" borderId="1" xfId="1" applyFont="1" applyBorder="1" applyAlignment="1" applyProtection="1">
      <alignment wrapText="1"/>
      <protection locked="0"/>
    </xf>
    <xf numFmtId="0" fontId="45" fillId="2" borderId="1" xfId="1" applyFont="1" applyFill="1" applyBorder="1" applyAlignment="1" applyProtection="1">
      <alignment horizontal="center" vertical="center" wrapText="1"/>
    </xf>
    <xf numFmtId="0" fontId="37" fillId="0" borderId="0" xfId="0" applyFont="1" applyFill="1" applyBorder="1" applyAlignment="1" applyProtection="1">
      <alignment vertical="top" wrapText="1"/>
      <protection locked="0"/>
    </xf>
    <xf numFmtId="0" fontId="11" fillId="0" borderId="1" xfId="1" applyFont="1" applyBorder="1" applyAlignment="1" applyProtection="1">
      <alignment wrapText="1"/>
      <protection locked="0"/>
    </xf>
    <xf numFmtId="0" fontId="11" fillId="0" borderId="1" xfId="1" applyFont="1" applyFill="1" applyBorder="1" applyAlignment="1" applyProtection="1">
      <alignment wrapText="1"/>
      <protection locked="0"/>
    </xf>
    <xf numFmtId="0" fontId="45" fillId="2" borderId="1" xfId="1" applyFont="1" applyFill="1" applyBorder="1" applyAlignment="1" applyProtection="1">
      <alignment vertical="center" wrapText="1"/>
    </xf>
    <xf numFmtId="1" fontId="45" fillId="2" borderId="1" xfId="1" applyNumberFormat="1" applyFont="1" applyFill="1" applyBorder="1" applyAlignment="1" applyProtection="1">
      <alignment horizontal="center" vertical="center" wrapText="1"/>
    </xf>
    <xf numFmtId="0" fontId="45" fillId="2" borderId="1" xfId="1" applyFont="1" applyFill="1" applyBorder="1" applyAlignment="1" applyProtection="1">
      <alignment horizontal="center" wrapText="1"/>
    </xf>
    <xf numFmtId="0" fontId="45" fillId="2" borderId="2" xfId="1" applyFont="1" applyFill="1" applyBorder="1" applyAlignment="1" applyProtection="1">
      <alignment horizontal="center" vertical="center" wrapText="1"/>
    </xf>
    <xf numFmtId="0" fontId="41" fillId="0" borderId="0" xfId="1" applyFont="1" applyProtection="1">
      <protection locked="0"/>
    </xf>
    <xf numFmtId="0" fontId="45" fillId="2" borderId="4" xfId="1" applyFont="1" applyFill="1" applyBorder="1" applyAlignment="1" applyProtection="1">
      <alignment horizontal="center" vertical="center" wrapText="1"/>
    </xf>
    <xf numFmtId="1" fontId="45" fillId="2" borderId="4" xfId="1" applyNumberFormat="1" applyFont="1" applyFill="1" applyBorder="1" applyAlignment="1" applyProtection="1">
      <alignment horizontal="center" vertical="center" wrapText="1"/>
    </xf>
    <xf numFmtId="0" fontId="46" fillId="2" borderId="6" xfId="1" applyFont="1" applyFill="1" applyBorder="1" applyAlignment="1" applyProtection="1">
      <alignment horizontal="center" vertical="center" wrapText="1"/>
    </xf>
    <xf numFmtId="0" fontId="46" fillId="3" borderId="1" xfId="0" applyFont="1" applyFill="1" applyBorder="1" applyAlignment="1">
      <alignment horizontal="center" vertical="top" wrapText="1"/>
    </xf>
    <xf numFmtId="0" fontId="36" fillId="0" borderId="1" xfId="0" applyFont="1" applyBorder="1" applyAlignment="1">
      <alignment vertical="center" wrapText="1"/>
    </xf>
    <xf numFmtId="0" fontId="36" fillId="3" borderId="1" xfId="1" applyFont="1" applyFill="1" applyBorder="1" applyAlignment="1" applyProtection="1">
      <alignment vertical="center" wrapText="1"/>
      <protection locked="0"/>
    </xf>
    <xf numFmtId="3" fontId="36" fillId="3" borderId="1" xfId="1" applyNumberFormat="1" applyFont="1" applyFill="1" applyBorder="1" applyAlignment="1" applyProtection="1">
      <alignment vertical="center" wrapText="1"/>
      <protection locked="0"/>
    </xf>
    <xf numFmtId="0" fontId="41" fillId="0" borderId="0" xfId="1" applyFont="1" applyFill="1" applyProtection="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4" fillId="3" borderId="1" xfId="0" applyFont="1" applyFill="1" applyBorder="1" applyAlignment="1">
      <alignment vertical="center" wrapText="1"/>
    </xf>
    <xf numFmtId="0" fontId="34" fillId="3" borderId="2" xfId="0" applyFont="1" applyFill="1" applyBorder="1" applyAlignment="1">
      <alignment vertical="center" wrapText="1"/>
    </xf>
    <xf numFmtId="0" fontId="29" fillId="0" borderId="1" xfId="24" applyFont="1" applyBorder="1" applyAlignment="1" applyProtection="1">
      <alignment horizontal="center" vertical="center" wrapText="1"/>
      <protection locked="0"/>
    </xf>
    <xf numFmtId="0" fontId="34" fillId="0" borderId="1" xfId="4" applyFont="1" applyFill="1" applyBorder="1" applyAlignment="1">
      <alignment vertical="center" wrapText="1"/>
    </xf>
    <xf numFmtId="0" fontId="34" fillId="3" borderId="1" xfId="4" applyFont="1" applyFill="1" applyBorder="1" applyAlignment="1">
      <alignment vertical="center" wrapText="1"/>
    </xf>
    <xf numFmtId="0" fontId="29" fillId="0" borderId="1" xfId="24" applyFont="1" applyBorder="1" applyAlignment="1" applyProtection="1">
      <alignment horizontal="center" vertical="center" wrapText="1"/>
      <protection locked="0"/>
    </xf>
    <xf numFmtId="0" fontId="34" fillId="0" borderId="1" xfId="4" applyFont="1" applyFill="1" applyBorder="1" applyAlignment="1">
      <alignment vertical="center" wrapText="1"/>
    </xf>
    <xf numFmtId="0" fontId="34" fillId="0" borderId="1" xfId="4" applyFont="1" applyFill="1" applyBorder="1" applyAlignment="1">
      <alignment horizontal="center" vertical="center"/>
    </xf>
    <xf numFmtId="0" fontId="34" fillId="0" borderId="1" xfId="4" applyFont="1" applyFill="1" applyBorder="1" applyAlignment="1">
      <alignment vertical="center" wrapText="1"/>
    </xf>
    <xf numFmtId="0" fontId="34" fillId="0" borderId="1" xfId="4" applyFont="1" applyFill="1" applyBorder="1" applyAlignment="1">
      <alignment horizontal="center" vertical="center" wrapText="1"/>
    </xf>
    <xf numFmtId="0" fontId="11" fillId="3" borderId="1" xfId="0" applyFont="1" applyFill="1" applyBorder="1" applyAlignment="1" applyProtection="1">
      <alignment vertical="top" wrapText="1"/>
      <protection locked="0"/>
    </xf>
    <xf numFmtId="0" fontId="34" fillId="3" borderId="1" xfId="4" applyFont="1" applyFill="1" applyBorder="1" applyAlignment="1">
      <alignment horizontal="center" vertical="center"/>
    </xf>
    <xf numFmtId="4" fontId="34" fillId="3" borderId="1" xfId="4" applyNumberFormat="1" applyFont="1" applyFill="1" applyBorder="1" applyAlignment="1">
      <alignment vertical="center"/>
    </xf>
    <xf numFmtId="0" fontId="11" fillId="3" borderId="1" xfId="0" applyFont="1" applyFill="1" applyBorder="1" applyAlignment="1" applyProtection="1">
      <alignment horizontal="center" vertical="top" wrapText="1"/>
      <protection locked="0"/>
    </xf>
    <xf numFmtId="0" fontId="33" fillId="3" borderId="1" xfId="0" applyFont="1" applyFill="1" applyBorder="1" applyAlignment="1">
      <alignment horizontal="center" vertical="top"/>
    </xf>
    <xf numFmtId="4" fontId="11" fillId="0" borderId="1" xfId="0" applyNumberFormat="1" applyFont="1" applyBorder="1" applyAlignment="1" applyProtection="1">
      <alignment vertical="top" wrapText="1"/>
      <protection locked="0"/>
    </xf>
    <xf numFmtId="4" fontId="29" fillId="0" borderId="1" xfId="1" applyNumberFormat="1" applyFont="1" applyBorder="1" applyAlignment="1" applyProtection="1">
      <alignment wrapText="1"/>
      <protection locked="0"/>
    </xf>
    <xf numFmtId="0" fontId="46" fillId="3" borderId="1" xfId="0" applyFont="1" applyFill="1" applyBorder="1" applyAlignment="1" applyProtection="1">
      <alignment horizontal="left" vertical="top" wrapText="1"/>
    </xf>
    <xf numFmtId="4" fontId="11" fillId="0" borderId="1" xfId="1" applyNumberFormat="1" applyFont="1" applyBorder="1" applyProtection="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45"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46"/>
  <sheetViews>
    <sheetView zoomScale="70" zoomScaleNormal="70" workbookViewId="0">
      <selection activeCell="E7" sqref="E7"/>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43.140625" style="25" customWidth="1"/>
    <col min="10" max="10" width="30" style="16" customWidth="1"/>
    <col min="11" max="14" width="9.140625" style="16"/>
    <col min="15" max="15" width="18.7109375" style="26" customWidth="1"/>
    <col min="16" max="16384" width="9.140625" style="16"/>
  </cols>
  <sheetData>
    <row r="1" spans="1:17">
      <c r="A1" s="29"/>
      <c r="B1" s="29"/>
      <c r="C1" s="99" t="s">
        <v>24</v>
      </c>
      <c r="D1" s="99"/>
      <c r="E1" s="99"/>
      <c r="F1" s="99"/>
      <c r="G1" s="99"/>
      <c r="H1" s="99"/>
      <c r="I1" s="99"/>
      <c r="J1" s="99"/>
    </row>
    <row r="2" spans="1:17">
      <c r="A2" s="29"/>
      <c r="B2" s="29"/>
      <c r="C2" s="29"/>
      <c r="D2" s="101" t="s">
        <v>30</v>
      </c>
      <c r="E2" s="101"/>
      <c r="F2" s="101"/>
      <c r="G2" s="101"/>
      <c r="H2" s="101"/>
      <c r="I2" s="30"/>
      <c r="J2" s="29"/>
    </row>
    <row r="3" spans="1:17" ht="24.75" customHeight="1">
      <c r="A3" s="102" t="s">
        <v>8</v>
      </c>
      <c r="B3" s="102"/>
      <c r="C3" s="102"/>
      <c r="D3" s="103" t="s">
        <v>25</v>
      </c>
      <c r="E3" s="103"/>
      <c r="F3" s="103"/>
      <c r="G3" s="103"/>
      <c r="H3" s="103"/>
      <c r="I3" s="31" t="s">
        <v>9</v>
      </c>
      <c r="J3" s="24" t="s">
        <v>10</v>
      </c>
    </row>
    <row r="4" spans="1:17" s="15" customFormat="1" ht="20.25" customHeight="1">
      <c r="A4" s="104" t="s">
        <v>7</v>
      </c>
      <c r="B4" s="104"/>
      <c r="C4" s="104"/>
      <c r="D4" s="105" t="s">
        <v>74</v>
      </c>
      <c r="E4" s="105"/>
      <c r="F4" s="105"/>
      <c r="G4" s="105"/>
      <c r="H4" s="105"/>
      <c r="I4" s="105"/>
      <c r="J4" s="23" t="s">
        <v>11</v>
      </c>
      <c r="O4" s="27"/>
    </row>
    <row r="5" spans="1:17" s="15" customFormat="1">
      <c r="A5" s="39"/>
      <c r="B5" s="39"/>
      <c r="C5" s="39"/>
      <c r="D5" s="100"/>
      <c r="E5" s="100"/>
      <c r="F5" s="100"/>
      <c r="G5" s="100"/>
      <c r="H5" s="100"/>
      <c r="I5" s="100"/>
      <c r="J5" s="100"/>
      <c r="O5" s="27"/>
    </row>
    <row r="6" spans="1:17" ht="31.5">
      <c r="A6" s="40" t="s">
        <v>2</v>
      </c>
      <c r="B6" s="40" t="s">
        <v>0</v>
      </c>
      <c r="C6" s="40" t="s">
        <v>1</v>
      </c>
      <c r="D6" s="41" t="s">
        <v>3</v>
      </c>
      <c r="E6" s="32" t="s">
        <v>4</v>
      </c>
      <c r="F6" s="32" t="s">
        <v>27</v>
      </c>
      <c r="G6" s="32" t="s">
        <v>5</v>
      </c>
      <c r="H6" s="32" t="s">
        <v>6</v>
      </c>
      <c r="I6" s="32" t="s">
        <v>28</v>
      </c>
      <c r="J6" s="35" t="s">
        <v>29</v>
      </c>
    </row>
    <row r="7" spans="1:17" ht="409.5">
      <c r="A7" s="28" t="s">
        <v>26</v>
      </c>
      <c r="B7" s="50">
        <v>1</v>
      </c>
      <c r="C7" s="80" t="s">
        <v>40</v>
      </c>
      <c r="D7" s="80" t="s">
        <v>40</v>
      </c>
      <c r="E7" s="36"/>
      <c r="F7" s="37"/>
      <c r="G7" s="38"/>
      <c r="H7" s="54" t="s">
        <v>68</v>
      </c>
      <c r="I7" s="82"/>
      <c r="J7" s="96"/>
      <c r="K7" s="33"/>
      <c r="L7" s="33"/>
      <c r="M7" s="33"/>
      <c r="N7" s="33"/>
      <c r="O7" s="34"/>
      <c r="P7" s="33"/>
      <c r="Q7" s="33"/>
    </row>
    <row r="8" spans="1:17" ht="299.25">
      <c r="A8" s="28" t="s">
        <v>26</v>
      </c>
      <c r="B8" s="50">
        <v>2</v>
      </c>
      <c r="C8" s="80" t="s">
        <v>41</v>
      </c>
      <c r="D8" s="80" t="s">
        <v>41</v>
      </c>
      <c r="E8" s="36"/>
      <c r="F8" s="37"/>
      <c r="G8" s="38"/>
      <c r="H8" s="54" t="s">
        <v>69</v>
      </c>
      <c r="I8" s="82"/>
      <c r="J8" s="96"/>
      <c r="K8" s="33"/>
      <c r="L8" s="33"/>
      <c r="M8" s="33"/>
      <c r="N8" s="33"/>
      <c r="O8" s="34"/>
      <c r="P8" s="33"/>
      <c r="Q8" s="33"/>
    </row>
    <row r="9" spans="1:17" ht="409.5">
      <c r="A9" s="28" t="s">
        <v>26</v>
      </c>
      <c r="B9" s="50">
        <v>3</v>
      </c>
      <c r="C9" s="80" t="s">
        <v>42</v>
      </c>
      <c r="D9" s="80" t="s">
        <v>42</v>
      </c>
      <c r="E9" s="36"/>
      <c r="F9" s="37"/>
      <c r="G9" s="38"/>
      <c r="H9" s="54" t="s">
        <v>70</v>
      </c>
      <c r="I9" s="82"/>
      <c r="J9" s="96"/>
      <c r="K9" s="33"/>
      <c r="L9" s="33"/>
      <c r="M9" s="33"/>
      <c r="N9" s="33"/>
      <c r="O9" s="34"/>
      <c r="P9" s="33"/>
      <c r="Q9" s="33"/>
    </row>
    <row r="10" spans="1:17" ht="242.25">
      <c r="A10" s="28" t="s">
        <v>26</v>
      </c>
      <c r="B10" s="50">
        <v>4</v>
      </c>
      <c r="C10" s="80" t="s">
        <v>43</v>
      </c>
      <c r="D10" s="80" t="s">
        <v>43</v>
      </c>
      <c r="E10" s="36"/>
      <c r="F10" s="37"/>
      <c r="G10" s="38"/>
      <c r="H10" s="54" t="s">
        <v>71</v>
      </c>
      <c r="I10" s="82"/>
      <c r="J10" s="96"/>
      <c r="K10" s="33"/>
      <c r="L10" s="33"/>
      <c r="M10" s="33"/>
      <c r="N10" s="33"/>
      <c r="O10" s="34"/>
      <c r="P10" s="33"/>
      <c r="Q10" s="33"/>
    </row>
    <row r="11" spans="1:17" ht="409.5">
      <c r="A11" s="28" t="s">
        <v>26</v>
      </c>
      <c r="B11" s="50">
        <v>5</v>
      </c>
      <c r="C11" s="80" t="s">
        <v>44</v>
      </c>
      <c r="D11" s="80" t="s">
        <v>44</v>
      </c>
      <c r="E11" s="36"/>
      <c r="F11" s="37"/>
      <c r="G11" s="38"/>
      <c r="H11" s="54" t="s">
        <v>72</v>
      </c>
      <c r="I11" s="82"/>
      <c r="J11" s="96"/>
      <c r="K11" s="33"/>
      <c r="L11" s="33"/>
      <c r="M11" s="33"/>
      <c r="N11" s="33"/>
      <c r="O11" s="34"/>
      <c r="P11" s="33"/>
      <c r="Q11" s="33"/>
    </row>
    <row r="12" spans="1:17" ht="384.75">
      <c r="A12" s="28" t="s">
        <v>26</v>
      </c>
      <c r="B12" s="50">
        <v>6</v>
      </c>
      <c r="C12" s="80" t="s">
        <v>45</v>
      </c>
      <c r="D12" s="80" t="s">
        <v>45</v>
      </c>
      <c r="E12" s="36"/>
      <c r="H12" s="54" t="s">
        <v>73</v>
      </c>
      <c r="I12" s="82"/>
      <c r="J12" s="95"/>
    </row>
    <row r="13" spans="1:17" ht="270.75">
      <c r="A13" s="28" t="s">
        <v>26</v>
      </c>
      <c r="B13" s="50">
        <v>7</v>
      </c>
      <c r="C13" s="80" t="s">
        <v>49</v>
      </c>
      <c r="D13" s="80" t="s">
        <v>50</v>
      </c>
      <c r="E13" s="36"/>
      <c r="H13" s="54" t="s">
        <v>47</v>
      </c>
      <c r="J13" s="95"/>
    </row>
    <row r="14" spans="1:17" ht="409.5">
      <c r="A14" s="28" t="s">
        <v>26</v>
      </c>
      <c r="B14" s="50">
        <v>8</v>
      </c>
      <c r="C14" s="80" t="s">
        <v>51</v>
      </c>
      <c r="D14" s="80" t="s">
        <v>51</v>
      </c>
      <c r="E14" s="36"/>
      <c r="H14" s="54" t="s">
        <v>48</v>
      </c>
      <c r="J14" s="95"/>
    </row>
    <row r="15" spans="1:17" ht="285">
      <c r="A15" s="28" t="s">
        <v>26</v>
      </c>
      <c r="B15" s="50">
        <v>9</v>
      </c>
      <c r="C15" s="80" t="s">
        <v>52</v>
      </c>
      <c r="D15" s="80" t="s">
        <v>52</v>
      </c>
      <c r="E15" s="36"/>
      <c r="H15" s="54" t="s">
        <v>53</v>
      </c>
      <c r="J15" s="95"/>
    </row>
    <row r="16" spans="1:17" ht="409.5">
      <c r="A16" s="28" t="s">
        <v>26</v>
      </c>
      <c r="B16" s="50">
        <v>10</v>
      </c>
      <c r="C16" s="81" t="s">
        <v>55</v>
      </c>
      <c r="D16" s="81" t="s">
        <v>55</v>
      </c>
      <c r="E16" s="36"/>
      <c r="H16" s="54" t="s">
        <v>54</v>
      </c>
      <c r="J16" s="95"/>
    </row>
    <row r="17" spans="1:19" ht="409.5">
      <c r="A17" s="28" t="s">
        <v>26</v>
      </c>
      <c r="B17" s="50">
        <v>11</v>
      </c>
      <c r="C17" s="84" t="s">
        <v>57</v>
      </c>
      <c r="D17" s="84" t="s">
        <v>57</v>
      </c>
      <c r="E17" s="94"/>
      <c r="F17" s="91"/>
      <c r="G17" s="90"/>
      <c r="H17" s="84" t="s">
        <v>58</v>
      </c>
      <c r="I17" s="91"/>
      <c r="J17" s="92"/>
    </row>
    <row r="18" spans="1:19" ht="409.5">
      <c r="A18" s="28" t="s">
        <v>26</v>
      </c>
      <c r="B18" s="50">
        <v>12</v>
      </c>
      <c r="C18" s="84" t="s">
        <v>65</v>
      </c>
      <c r="D18" s="84" t="s">
        <v>65</v>
      </c>
      <c r="E18" s="93"/>
      <c r="F18" s="93"/>
      <c r="H18" s="84" t="s">
        <v>64</v>
      </c>
      <c r="I18" s="91"/>
      <c r="J18" s="92"/>
    </row>
    <row r="19" spans="1:19" ht="42.75">
      <c r="A19" s="28"/>
      <c r="B19" s="50">
        <v>12</v>
      </c>
      <c r="C19" s="84" t="s">
        <v>65</v>
      </c>
      <c r="D19" s="84" t="s">
        <v>66</v>
      </c>
      <c r="E19" s="93"/>
      <c r="F19" s="93"/>
      <c r="H19" s="84" t="s">
        <v>67</v>
      </c>
      <c r="I19" s="91"/>
      <c r="J19" s="92"/>
    </row>
    <row r="20" spans="1:19" ht="313.5">
      <c r="A20" s="28" t="s">
        <v>26</v>
      </c>
      <c r="B20" s="50">
        <v>13</v>
      </c>
      <c r="C20" s="83" t="s">
        <v>61</v>
      </c>
      <c r="D20" s="86" t="s">
        <v>61</v>
      </c>
      <c r="E20" s="94"/>
      <c r="F20" s="87"/>
      <c r="H20" s="86" t="s">
        <v>62</v>
      </c>
      <c r="I20" s="87"/>
      <c r="J20" s="95"/>
    </row>
    <row r="21" spans="1:19" ht="30" customHeight="1">
      <c r="B21" s="47"/>
      <c r="H21" s="55"/>
      <c r="J21" s="95"/>
    </row>
    <row r="22" spans="1:19" ht="30" customHeight="1">
      <c r="B22" s="46"/>
      <c r="C22" s="22"/>
      <c r="D22" s="22" t="s">
        <v>12</v>
      </c>
      <c r="E22" s="22"/>
      <c r="F22" s="22"/>
      <c r="G22" s="22"/>
      <c r="H22" s="22"/>
      <c r="I22" s="22"/>
      <c r="J22" s="22"/>
      <c r="K22" s="22"/>
      <c r="L22" s="22"/>
      <c r="M22" s="22"/>
      <c r="N22" s="22"/>
      <c r="O22" s="22"/>
      <c r="P22" s="22"/>
      <c r="Q22" s="22"/>
      <c r="R22" s="22"/>
      <c r="S22" s="22"/>
    </row>
    <row r="23" spans="1:19" ht="30" customHeight="1">
      <c r="B23" s="47"/>
      <c r="C23" s="22"/>
      <c r="D23" s="22"/>
      <c r="E23" s="22"/>
      <c r="F23" s="22"/>
      <c r="G23" s="22"/>
      <c r="H23" s="22"/>
      <c r="I23" s="22"/>
      <c r="J23" s="22"/>
      <c r="K23" s="22"/>
      <c r="L23" s="22"/>
      <c r="M23" s="22"/>
      <c r="N23" s="22"/>
      <c r="O23" s="22"/>
      <c r="P23" s="22"/>
      <c r="Q23" s="22"/>
      <c r="R23" s="22"/>
      <c r="S23" s="22"/>
    </row>
    <row r="24" spans="1:19" ht="30" customHeight="1">
      <c r="B24" s="47"/>
      <c r="C24" s="22"/>
      <c r="D24" s="22" t="s">
        <v>13</v>
      </c>
      <c r="E24" s="22"/>
      <c r="F24" s="22"/>
      <c r="G24" s="22"/>
      <c r="H24" s="22"/>
      <c r="I24" s="22"/>
      <c r="J24" s="22"/>
      <c r="K24" s="22"/>
      <c r="L24" s="22"/>
      <c r="M24" s="22"/>
      <c r="N24" s="22"/>
      <c r="O24" s="22"/>
      <c r="P24" s="22"/>
      <c r="Q24" s="22"/>
      <c r="R24" s="22"/>
      <c r="S24" s="22"/>
    </row>
    <row r="25" spans="1:19" ht="30" customHeight="1">
      <c r="B25" s="46"/>
      <c r="C25"/>
      <c r="D25"/>
      <c r="E25"/>
      <c r="F25"/>
      <c r="G25"/>
      <c r="H25"/>
      <c r="I25"/>
      <c r="J25"/>
      <c r="K25"/>
      <c r="L25"/>
      <c r="M25"/>
      <c r="N25"/>
      <c r="O25"/>
      <c r="P25"/>
      <c r="Q25"/>
      <c r="R25"/>
      <c r="S25"/>
    </row>
    <row r="26" spans="1:19" ht="186.75" customHeight="1">
      <c r="H26" s="56"/>
    </row>
    <row r="27" spans="1:19" ht="30" customHeight="1">
      <c r="B27" s="47"/>
      <c r="H27" s="57"/>
    </row>
    <row r="28" spans="1:19" ht="30" customHeight="1">
      <c r="B28" s="46"/>
      <c r="H28" s="56"/>
    </row>
    <row r="29" spans="1:19" ht="30" customHeight="1">
      <c r="H29" s="56"/>
    </row>
    <row r="30" spans="1:19" ht="30" customHeight="1">
      <c r="B30" s="47"/>
      <c r="H30" s="56"/>
    </row>
    <row r="31" spans="1:19" ht="30" customHeight="1">
      <c r="B31" s="46"/>
      <c r="H31" s="56"/>
    </row>
    <row r="32" spans="1:19" ht="30" customHeight="1">
      <c r="H32" s="56"/>
    </row>
    <row r="33" spans="2:17" ht="30" customHeight="1">
      <c r="B33" s="47">
        <v>26</v>
      </c>
      <c r="C33" s="16" t="s">
        <v>37</v>
      </c>
      <c r="D33" s="16" t="s">
        <v>37</v>
      </c>
      <c r="H33" s="62" t="s">
        <v>38</v>
      </c>
    </row>
    <row r="34" spans="2:17" ht="30" customHeight="1">
      <c r="B34" s="46">
        <v>27</v>
      </c>
      <c r="C34" s="16" t="s">
        <v>33</v>
      </c>
      <c r="D34" s="16" t="s">
        <v>33</v>
      </c>
      <c r="H34" s="58" t="s">
        <v>35</v>
      </c>
    </row>
    <row r="35" spans="2:17" ht="30" customHeight="1">
      <c r="B35" s="25">
        <v>28</v>
      </c>
      <c r="C35" s="16" t="s">
        <v>34</v>
      </c>
      <c r="D35" s="16" t="s">
        <v>34</v>
      </c>
      <c r="H35" s="59" t="s">
        <v>36</v>
      </c>
    </row>
    <row r="36" spans="2:17">
      <c r="C36" s="48"/>
      <c r="D36" s="48"/>
      <c r="E36" s="49"/>
      <c r="F36" s="48"/>
      <c r="G36" s="48"/>
      <c r="H36" s="52"/>
      <c r="I36" s="48"/>
      <c r="J36" s="48"/>
      <c r="K36" s="48"/>
      <c r="L36" s="48"/>
      <c r="M36" s="48"/>
      <c r="N36" s="48"/>
      <c r="O36" s="48"/>
      <c r="P36" s="48"/>
      <c r="Q36" s="48"/>
    </row>
    <row r="37" spans="2:17" s="44" customFormat="1" ht="20.25">
      <c r="B37" s="45"/>
      <c r="C37" s="22" t="s">
        <v>12</v>
      </c>
      <c r="D37" s="22"/>
      <c r="E37" s="22"/>
      <c r="F37" s="22"/>
      <c r="G37" s="22"/>
      <c r="H37" s="52"/>
      <c r="I37" s="22"/>
      <c r="J37" s="22"/>
      <c r="K37" s="22"/>
      <c r="L37" s="22"/>
      <c r="M37" s="22"/>
      <c r="N37" s="22"/>
      <c r="O37" s="22"/>
      <c r="P37" s="22"/>
      <c r="Q37" s="22"/>
    </row>
    <row r="38" spans="2:17" ht="20.25">
      <c r="C38" s="22"/>
      <c r="D38" s="22"/>
      <c r="E38" s="22"/>
      <c r="F38" s="22"/>
      <c r="G38" s="22"/>
      <c r="H38" s="52"/>
      <c r="I38" s="22"/>
      <c r="J38" s="22"/>
      <c r="K38" s="22"/>
      <c r="L38" s="22"/>
      <c r="M38" s="22"/>
      <c r="N38" s="22"/>
      <c r="O38" s="22"/>
      <c r="P38" s="22"/>
      <c r="Q38" s="22"/>
    </row>
    <row r="39" spans="2:17" ht="20.25">
      <c r="C39" s="22" t="s">
        <v>13</v>
      </c>
      <c r="D39" s="22"/>
      <c r="E39" s="22"/>
      <c r="F39" s="22"/>
      <c r="G39" s="22"/>
      <c r="H39" s="52"/>
      <c r="I39" s="22"/>
      <c r="J39" s="22"/>
      <c r="K39" s="22"/>
      <c r="L39" s="22"/>
      <c r="M39" s="22"/>
      <c r="N39" s="22"/>
      <c r="O39" s="22"/>
      <c r="P39" s="22"/>
      <c r="Q39" s="22"/>
    </row>
    <row r="40" spans="2:17">
      <c r="H40" s="52"/>
    </row>
    <row r="41" spans="2:17">
      <c r="H41" s="52"/>
    </row>
    <row r="42" spans="2:17">
      <c r="H42" s="52"/>
    </row>
    <row r="43" spans="2:17">
      <c r="H43" s="52"/>
    </row>
    <row r="44" spans="2:17">
      <c r="H44" s="52"/>
    </row>
    <row r="45" spans="2:17">
      <c r="H45" s="52"/>
    </row>
    <row r="46" spans="2:17">
      <c r="H46" s="53"/>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1"/>
  <sheetViews>
    <sheetView tabSelected="1" zoomScaleNormal="100" workbookViewId="0">
      <selection activeCell="H9" sqref="H9"/>
    </sheetView>
  </sheetViews>
  <sheetFormatPr defaultRowHeight="15.75"/>
  <cols>
    <col min="1" max="1" width="3.42578125" style="1" customWidth="1"/>
    <col min="2" max="2" width="5.7109375" style="1" customWidth="1"/>
    <col min="3" max="3" width="4.42578125" style="19" customWidth="1"/>
    <col min="4" max="4" width="24" style="13" customWidth="1"/>
    <col min="5" max="5" width="27.42578125" style="51"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32.5703125" style="21" customWidth="1"/>
    <col min="13" max="13" width="17" style="21" customWidth="1"/>
    <col min="14" max="14" width="14.7109375" style="63" customWidth="1"/>
    <col min="15" max="15" width="9.5703125" style="1" bestFit="1" customWidth="1"/>
    <col min="16" max="16384" width="9.140625" style="1"/>
  </cols>
  <sheetData>
    <row r="1" spans="1:15">
      <c r="D1" s="109" t="s">
        <v>23</v>
      </c>
      <c r="E1" s="109"/>
      <c r="F1" s="109"/>
      <c r="G1" s="109"/>
      <c r="H1" s="109"/>
      <c r="I1" s="109"/>
      <c r="J1" s="109"/>
      <c r="K1" s="109"/>
      <c r="L1" s="109"/>
      <c r="M1" s="109"/>
    </row>
    <row r="2" spans="1:15">
      <c r="D2" s="110" t="s">
        <v>14</v>
      </c>
      <c r="E2" s="110"/>
      <c r="F2" s="110"/>
      <c r="G2" s="110"/>
      <c r="H2" s="110"/>
      <c r="I2" s="110"/>
      <c r="J2" s="110"/>
      <c r="K2" s="12"/>
      <c r="L2" s="79"/>
      <c r="M2" s="43"/>
    </row>
    <row r="3" spans="1:15">
      <c r="B3" s="111" t="s">
        <v>8</v>
      </c>
      <c r="C3" s="111"/>
      <c r="D3" s="111"/>
      <c r="E3" s="112" t="s">
        <v>25</v>
      </c>
      <c r="F3" s="112"/>
      <c r="G3" s="112"/>
      <c r="H3" s="112"/>
      <c r="I3" s="112"/>
      <c r="K3" s="1" t="s">
        <v>9</v>
      </c>
    </row>
    <row r="4" spans="1:15" s="3" customFormat="1">
      <c r="A4" s="2"/>
      <c r="B4" s="113" t="s">
        <v>7</v>
      </c>
      <c r="C4" s="113"/>
      <c r="D4" s="113"/>
      <c r="E4" s="105" t="s">
        <v>74</v>
      </c>
      <c r="F4" s="105"/>
      <c r="G4" s="105"/>
      <c r="H4" s="105"/>
      <c r="I4" s="105"/>
      <c r="J4" s="105"/>
      <c r="K4" s="105"/>
      <c r="L4" s="78"/>
      <c r="M4" s="42"/>
      <c r="N4" s="64"/>
    </row>
    <row r="5" spans="1:15" s="4" customFormat="1">
      <c r="A5" s="2"/>
      <c r="C5" s="20"/>
      <c r="D5" s="3"/>
      <c r="E5" s="107"/>
      <c r="F5" s="107"/>
      <c r="G5" s="107"/>
      <c r="H5" s="107"/>
      <c r="I5" s="107"/>
      <c r="J5" s="17"/>
      <c r="K5" s="17"/>
      <c r="L5" s="17"/>
      <c r="M5" s="17"/>
      <c r="N5" s="64"/>
    </row>
    <row r="6" spans="1:15" ht="43.5">
      <c r="A6" s="5"/>
      <c r="B6" s="65" t="s">
        <v>2</v>
      </c>
      <c r="C6" s="61" t="s">
        <v>0</v>
      </c>
      <c r="D6" s="65" t="s">
        <v>1</v>
      </c>
      <c r="E6" s="61" t="s">
        <v>3</v>
      </c>
      <c r="F6" s="61" t="s">
        <v>15</v>
      </c>
      <c r="G6" s="66" t="s">
        <v>16</v>
      </c>
      <c r="H6" s="61" t="s">
        <v>17</v>
      </c>
      <c r="I6" s="61" t="s">
        <v>18</v>
      </c>
      <c r="J6" s="67" t="s">
        <v>19</v>
      </c>
      <c r="K6" s="61" t="s">
        <v>20</v>
      </c>
      <c r="L6" s="68" t="s">
        <v>21</v>
      </c>
      <c r="M6" s="61" t="s">
        <v>32</v>
      </c>
      <c r="N6" s="60" t="s">
        <v>39</v>
      </c>
      <c r="O6" s="69"/>
    </row>
    <row r="7" spans="1:15">
      <c r="A7" s="5"/>
      <c r="B7" s="70">
        <v>1</v>
      </c>
      <c r="C7" s="108">
        <v>2</v>
      </c>
      <c r="D7" s="108"/>
      <c r="E7" s="108"/>
      <c r="F7" s="70">
        <v>3</v>
      </c>
      <c r="G7" s="71">
        <v>4</v>
      </c>
      <c r="H7" s="70">
        <v>5</v>
      </c>
      <c r="I7" s="70">
        <v>6</v>
      </c>
      <c r="J7" s="70">
        <v>7</v>
      </c>
      <c r="K7" s="70">
        <v>8</v>
      </c>
      <c r="L7" s="72">
        <v>9</v>
      </c>
      <c r="M7" s="70"/>
      <c r="N7" s="60"/>
      <c r="O7" s="69"/>
    </row>
    <row r="8" spans="1:15" ht="90">
      <c r="A8" s="14"/>
      <c r="B8" s="73" t="s">
        <v>26</v>
      </c>
      <c r="C8" s="50">
        <v>1</v>
      </c>
      <c r="D8" s="80" t="s">
        <v>40</v>
      </c>
      <c r="E8" s="80" t="s">
        <v>40</v>
      </c>
      <c r="F8" s="36" t="s">
        <v>59</v>
      </c>
      <c r="G8" s="37">
        <v>2</v>
      </c>
      <c r="H8" s="74"/>
      <c r="I8" s="75"/>
      <c r="J8" s="75"/>
      <c r="K8" s="75"/>
      <c r="L8" s="97" t="s">
        <v>31</v>
      </c>
      <c r="M8" s="75">
        <v>103193.33</v>
      </c>
      <c r="N8" s="85" t="s">
        <v>46</v>
      </c>
      <c r="O8" s="69"/>
    </row>
    <row r="9" spans="1:15" s="21" customFormat="1" ht="90">
      <c r="A9" s="14"/>
      <c r="B9" s="73" t="s">
        <v>26</v>
      </c>
      <c r="C9" s="50">
        <v>2</v>
      </c>
      <c r="D9" s="80" t="s">
        <v>41</v>
      </c>
      <c r="E9" s="80" t="s">
        <v>41</v>
      </c>
      <c r="F9" s="36" t="s">
        <v>59</v>
      </c>
      <c r="G9" s="37">
        <v>1</v>
      </c>
      <c r="H9" s="74"/>
      <c r="I9" s="75"/>
      <c r="J9" s="75"/>
      <c r="K9" s="75"/>
      <c r="L9" s="97" t="s">
        <v>31</v>
      </c>
      <c r="M9" s="75">
        <v>20833.330000000002</v>
      </c>
      <c r="N9" s="85" t="s">
        <v>46</v>
      </c>
      <c r="O9" s="69"/>
    </row>
    <row r="10" spans="1:15" s="21" customFormat="1" ht="90">
      <c r="A10" s="14"/>
      <c r="B10" s="73" t="s">
        <v>26</v>
      </c>
      <c r="C10" s="50">
        <v>3</v>
      </c>
      <c r="D10" s="80" t="s">
        <v>42</v>
      </c>
      <c r="E10" s="80" t="s">
        <v>42</v>
      </c>
      <c r="F10" s="36" t="s">
        <v>59</v>
      </c>
      <c r="G10" s="37">
        <v>1</v>
      </c>
      <c r="H10" s="74"/>
      <c r="I10" s="75"/>
      <c r="J10" s="75"/>
      <c r="K10" s="75"/>
      <c r="L10" s="97" t="s">
        <v>31</v>
      </c>
      <c r="M10" s="75">
        <v>200000</v>
      </c>
      <c r="N10" s="85" t="s">
        <v>46</v>
      </c>
      <c r="O10" s="69"/>
    </row>
    <row r="11" spans="1:15" s="21" customFormat="1" ht="90">
      <c r="A11" s="14"/>
      <c r="B11" s="73" t="s">
        <v>26</v>
      </c>
      <c r="C11" s="50">
        <v>4</v>
      </c>
      <c r="D11" s="80" t="s">
        <v>43</v>
      </c>
      <c r="E11" s="80" t="s">
        <v>43</v>
      </c>
      <c r="F11" s="36" t="s">
        <v>59</v>
      </c>
      <c r="G11" s="37">
        <v>1</v>
      </c>
      <c r="H11" s="74"/>
      <c r="I11" s="75"/>
      <c r="J11" s="75"/>
      <c r="K11" s="75"/>
      <c r="L11" s="97" t="s">
        <v>31</v>
      </c>
      <c r="M11" s="75">
        <v>19166.66</v>
      </c>
      <c r="N11" s="85" t="s">
        <v>46</v>
      </c>
      <c r="O11" s="69"/>
    </row>
    <row r="12" spans="1:15" s="21" customFormat="1" ht="90">
      <c r="A12" s="14"/>
      <c r="B12" s="73" t="s">
        <v>26</v>
      </c>
      <c r="C12" s="50">
        <v>5</v>
      </c>
      <c r="D12" s="80" t="s">
        <v>44</v>
      </c>
      <c r="E12" s="80" t="s">
        <v>44</v>
      </c>
      <c r="F12" s="36" t="s">
        <v>59</v>
      </c>
      <c r="G12" s="37">
        <v>1</v>
      </c>
      <c r="H12" s="74"/>
      <c r="I12" s="75"/>
      <c r="J12" s="75"/>
      <c r="K12" s="75"/>
      <c r="L12" s="97" t="s">
        <v>31</v>
      </c>
      <c r="M12" s="75">
        <v>24950</v>
      </c>
      <c r="N12" s="85" t="s">
        <v>46</v>
      </c>
      <c r="O12" s="69"/>
    </row>
    <row r="13" spans="1:15" s="21" customFormat="1" ht="90">
      <c r="A13" s="14"/>
      <c r="B13" s="73" t="s">
        <v>26</v>
      </c>
      <c r="C13" s="50">
        <v>6</v>
      </c>
      <c r="D13" s="80" t="s">
        <v>45</v>
      </c>
      <c r="E13" s="80" t="s">
        <v>45</v>
      </c>
      <c r="F13" s="36" t="s">
        <v>59</v>
      </c>
      <c r="G13" s="25">
        <v>1</v>
      </c>
      <c r="H13" s="74"/>
      <c r="I13" s="75"/>
      <c r="J13" s="75"/>
      <c r="K13" s="75"/>
      <c r="L13" s="97" t="s">
        <v>31</v>
      </c>
      <c r="M13" s="75">
        <v>41666.660000000003</v>
      </c>
      <c r="N13" s="85" t="s">
        <v>46</v>
      </c>
      <c r="O13" s="69"/>
    </row>
    <row r="14" spans="1:15" s="21" customFormat="1" ht="90">
      <c r="A14" s="14"/>
      <c r="B14" s="73" t="s">
        <v>26</v>
      </c>
      <c r="C14" s="50">
        <v>7</v>
      </c>
      <c r="D14" s="80" t="s">
        <v>49</v>
      </c>
      <c r="E14" s="80" t="s">
        <v>50</v>
      </c>
      <c r="F14" s="36" t="s">
        <v>59</v>
      </c>
      <c r="G14" s="25">
        <v>1</v>
      </c>
      <c r="H14" s="74"/>
      <c r="I14" s="75"/>
      <c r="J14" s="75"/>
      <c r="K14" s="75"/>
      <c r="L14" s="97" t="s">
        <v>31</v>
      </c>
      <c r="M14" s="75">
        <v>791.66</v>
      </c>
      <c r="N14" s="25" t="s">
        <v>56</v>
      </c>
      <c r="O14" s="77"/>
    </row>
    <row r="15" spans="1:15" s="21" customFormat="1" ht="90">
      <c r="A15" s="14"/>
      <c r="B15" s="73" t="s">
        <v>26</v>
      </c>
      <c r="C15" s="50">
        <v>8</v>
      </c>
      <c r="D15" s="80" t="s">
        <v>51</v>
      </c>
      <c r="E15" s="80" t="s">
        <v>51</v>
      </c>
      <c r="F15" s="36" t="s">
        <v>59</v>
      </c>
      <c r="G15" s="25">
        <v>1</v>
      </c>
      <c r="H15" s="74"/>
      <c r="I15" s="75"/>
      <c r="J15" s="75"/>
      <c r="K15" s="75"/>
      <c r="L15" s="97" t="s">
        <v>31</v>
      </c>
      <c r="M15" s="75">
        <v>31000</v>
      </c>
      <c r="N15" s="25" t="s">
        <v>56</v>
      </c>
      <c r="O15" s="69"/>
    </row>
    <row r="16" spans="1:15" s="21" customFormat="1" ht="90">
      <c r="A16" s="14"/>
      <c r="B16" s="73" t="s">
        <v>26</v>
      </c>
      <c r="C16" s="50">
        <v>9</v>
      </c>
      <c r="D16" s="80" t="s">
        <v>52</v>
      </c>
      <c r="E16" s="80" t="s">
        <v>52</v>
      </c>
      <c r="F16" s="36" t="s">
        <v>59</v>
      </c>
      <c r="G16" s="25">
        <v>22</v>
      </c>
      <c r="H16" s="74"/>
      <c r="I16" s="75"/>
      <c r="J16" s="75"/>
      <c r="K16" s="75"/>
      <c r="L16" s="97" t="s">
        <v>31</v>
      </c>
      <c r="M16" s="75">
        <v>26216.66</v>
      </c>
      <c r="N16" s="25" t="s">
        <v>56</v>
      </c>
      <c r="O16" s="69"/>
    </row>
    <row r="17" spans="1:17" s="21" customFormat="1" ht="90">
      <c r="A17" s="14"/>
      <c r="B17" s="73" t="s">
        <v>26</v>
      </c>
      <c r="C17" s="50">
        <v>10</v>
      </c>
      <c r="D17" s="80" t="s">
        <v>55</v>
      </c>
      <c r="E17" s="80" t="s">
        <v>55</v>
      </c>
      <c r="F17" s="36" t="s">
        <v>59</v>
      </c>
      <c r="G17" s="25">
        <v>1</v>
      </c>
      <c r="H17" s="74"/>
      <c r="I17" s="75"/>
      <c r="J17" s="75"/>
      <c r="K17" s="75"/>
      <c r="L17" s="97" t="s">
        <v>31</v>
      </c>
      <c r="M17" s="75">
        <v>27672.5</v>
      </c>
      <c r="N17" s="25" t="s">
        <v>56</v>
      </c>
      <c r="O17" s="69"/>
    </row>
    <row r="18" spans="1:17" s="21" customFormat="1" ht="90">
      <c r="A18" s="14"/>
      <c r="B18" s="73" t="s">
        <v>26</v>
      </c>
      <c r="C18" s="50">
        <v>11</v>
      </c>
      <c r="D18" s="84" t="s">
        <v>57</v>
      </c>
      <c r="E18" s="84" t="s">
        <v>57</v>
      </c>
      <c r="F18" s="94" t="s">
        <v>59</v>
      </c>
      <c r="G18" s="91">
        <v>1</v>
      </c>
      <c r="H18" s="74"/>
      <c r="I18" s="75"/>
      <c r="J18" s="75"/>
      <c r="K18" s="75"/>
      <c r="L18" s="97" t="s">
        <v>31</v>
      </c>
      <c r="M18" s="76">
        <v>833333.33</v>
      </c>
      <c r="N18" s="91" t="s">
        <v>60</v>
      </c>
      <c r="O18" s="69"/>
    </row>
    <row r="19" spans="1:17" s="21" customFormat="1" ht="90">
      <c r="A19" s="14"/>
      <c r="B19" s="73" t="s">
        <v>26</v>
      </c>
      <c r="C19" s="50">
        <v>12</v>
      </c>
      <c r="D19" s="84" t="s">
        <v>65</v>
      </c>
      <c r="E19" s="84" t="s">
        <v>65</v>
      </c>
      <c r="F19" s="93" t="s">
        <v>59</v>
      </c>
      <c r="G19" s="93">
        <v>5</v>
      </c>
      <c r="H19" s="74"/>
      <c r="I19" s="75"/>
      <c r="J19" s="75"/>
      <c r="K19" s="75"/>
      <c r="L19" s="97" t="s">
        <v>31</v>
      </c>
      <c r="M19" s="75">
        <v>550000</v>
      </c>
      <c r="N19" s="91" t="s">
        <v>60</v>
      </c>
      <c r="O19" s="69"/>
    </row>
    <row r="20" spans="1:17" s="21" customFormat="1" ht="90">
      <c r="A20" s="14"/>
      <c r="B20" s="73" t="s">
        <v>26</v>
      </c>
      <c r="C20" s="50">
        <v>12</v>
      </c>
      <c r="D20" s="84" t="s">
        <v>65</v>
      </c>
      <c r="E20" s="84" t="s">
        <v>66</v>
      </c>
      <c r="F20" s="93" t="s">
        <v>59</v>
      </c>
      <c r="G20" s="93">
        <v>1</v>
      </c>
      <c r="H20" s="74"/>
      <c r="I20" s="75"/>
      <c r="J20" s="75"/>
      <c r="K20" s="75"/>
      <c r="L20" s="97" t="s">
        <v>31</v>
      </c>
      <c r="M20" s="75">
        <v>0</v>
      </c>
      <c r="N20" s="91" t="s">
        <v>60</v>
      </c>
      <c r="O20" s="69"/>
    </row>
    <row r="21" spans="1:17" ht="90">
      <c r="B21" s="73" t="s">
        <v>26</v>
      </c>
      <c r="C21" s="50">
        <v>13</v>
      </c>
      <c r="D21" s="88" t="s">
        <v>61</v>
      </c>
      <c r="E21" s="88" t="s">
        <v>61</v>
      </c>
      <c r="F21" s="94" t="s">
        <v>59</v>
      </c>
      <c r="G21" s="87">
        <v>1</v>
      </c>
      <c r="H21" s="48"/>
      <c r="I21" s="48"/>
      <c r="J21" s="48"/>
      <c r="K21" s="48"/>
      <c r="L21" s="97" t="s">
        <v>31</v>
      </c>
      <c r="M21" s="98">
        <v>108333.33</v>
      </c>
      <c r="N21" s="89" t="s">
        <v>63</v>
      </c>
    </row>
    <row r="22" spans="1:17">
      <c r="B22" s="9"/>
      <c r="C22" s="9"/>
      <c r="D22" s="10"/>
      <c r="E22" s="9"/>
      <c r="F22" s="11"/>
      <c r="G22" s="11"/>
      <c r="H22" s="9"/>
      <c r="I22" s="9"/>
      <c r="J22" s="9"/>
      <c r="K22" s="21"/>
      <c r="N22" s="21"/>
      <c r="O22" s="21"/>
      <c r="P22" s="21"/>
      <c r="Q22" s="21"/>
    </row>
    <row r="23" spans="1:17">
      <c r="B23" s="9"/>
      <c r="C23" s="9"/>
      <c r="D23" s="10"/>
      <c r="E23" s="9"/>
      <c r="H23" s="106" t="s">
        <v>22</v>
      </c>
      <c r="I23" s="106"/>
      <c r="J23" s="7" t="e">
        <f>SUM(#REF!)</f>
        <v>#REF!</v>
      </c>
      <c r="K23" s="7" t="e">
        <f>SUM(#REF!)</f>
        <v>#REF!</v>
      </c>
      <c r="N23" s="21"/>
      <c r="O23" s="21"/>
      <c r="P23" s="21"/>
      <c r="Q23" s="21"/>
    </row>
    <row r="24" spans="1:17">
      <c r="B24" s="21"/>
      <c r="C24" s="21"/>
      <c r="D24" s="6"/>
      <c r="E24" s="21"/>
      <c r="F24" s="21"/>
      <c r="G24" s="21"/>
      <c r="H24" s="21"/>
      <c r="I24" s="21"/>
      <c r="J24" s="21"/>
      <c r="K24" s="21"/>
      <c r="N24" s="21"/>
      <c r="O24" s="21"/>
      <c r="P24" s="21"/>
      <c r="Q24" s="21"/>
    </row>
    <row r="25" spans="1:17" ht="20.25">
      <c r="B25" s="21"/>
      <c r="C25" s="21"/>
      <c r="D25" s="6"/>
      <c r="E25" s="21"/>
      <c r="F25" s="22"/>
      <c r="G25" s="22"/>
      <c r="H25" s="22"/>
      <c r="I25" s="22"/>
      <c r="J25" s="22"/>
      <c r="K25" s="22"/>
      <c r="L25" s="22"/>
      <c r="M25" s="22"/>
      <c r="N25" s="21"/>
      <c r="O25" s="21"/>
      <c r="P25" s="21"/>
      <c r="Q25" s="21"/>
    </row>
    <row r="26" spans="1:17" ht="20.25">
      <c r="B26" s="22" t="s">
        <v>12</v>
      </c>
      <c r="F26" s="22"/>
      <c r="G26" s="22"/>
      <c r="H26" s="22"/>
      <c r="I26" s="22"/>
      <c r="J26" s="22"/>
      <c r="K26" s="22"/>
      <c r="L26" s="22"/>
      <c r="M26" s="22"/>
      <c r="N26" s="22"/>
      <c r="O26" s="22"/>
      <c r="P26" s="22"/>
      <c r="Q26" s="22"/>
    </row>
    <row r="27" spans="1:17" ht="20.25">
      <c r="B27" s="22"/>
      <c r="F27" s="22"/>
      <c r="G27" s="22"/>
      <c r="H27" s="22"/>
      <c r="I27" s="22"/>
      <c r="J27" s="22"/>
      <c r="K27" s="22"/>
      <c r="L27" s="22"/>
      <c r="M27" s="22"/>
      <c r="N27" s="22"/>
      <c r="O27" s="22"/>
      <c r="P27" s="22"/>
      <c r="Q27" s="22"/>
    </row>
    <row r="28" spans="1:17" ht="20.25">
      <c r="B28" s="22" t="s">
        <v>13</v>
      </c>
      <c r="K28" s="22"/>
      <c r="L28" s="22"/>
      <c r="M28" s="22"/>
      <c r="N28" s="22"/>
      <c r="O28" s="22"/>
      <c r="P28" s="22"/>
      <c r="Q28" s="22"/>
    </row>
    <row r="29" spans="1:17">
      <c r="B29"/>
      <c r="C29"/>
      <c r="D29"/>
      <c r="E29"/>
      <c r="F29"/>
      <c r="G29"/>
      <c r="H29"/>
      <c r="I29"/>
      <c r="J29"/>
      <c r="K29"/>
      <c r="L29"/>
      <c r="M29"/>
      <c r="N29"/>
      <c r="O29"/>
      <c r="P29"/>
      <c r="Q29"/>
    </row>
    <row r="30" spans="1:17">
      <c r="B30"/>
      <c r="C30"/>
      <c r="D30"/>
      <c r="E30"/>
      <c r="F30"/>
      <c r="G30"/>
      <c r="H30"/>
      <c r="I30"/>
      <c r="J30"/>
      <c r="K30"/>
      <c r="L30"/>
      <c r="M30"/>
      <c r="N30"/>
      <c r="O30"/>
      <c r="P30"/>
      <c r="Q30"/>
    </row>
    <row r="31" spans="1:17">
      <c r="B31"/>
      <c r="C31"/>
      <c r="D31"/>
      <c r="E31"/>
      <c r="F31"/>
      <c r="G31"/>
      <c r="H31"/>
      <c r="I31"/>
      <c r="J31"/>
      <c r="K31"/>
      <c r="L31"/>
      <c r="M31"/>
      <c r="N31"/>
      <c r="O31"/>
      <c r="P31"/>
      <c r="Q31"/>
    </row>
  </sheetData>
  <autoFilter ref="B6:M8" xr:uid="{00000000-0009-0000-0000-000001000000}"/>
  <mergeCells count="9">
    <mergeCell ref="H23:I23"/>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S18"/>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06" t="s">
        <v>22</v>
      </c>
      <c r="I12" s="106"/>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2025-10-08T08:31:51Z</dcterms:modified>
</cp:coreProperties>
</file>