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<sst xmlns="http://schemas.openxmlformats.org/spreadsheetml/2006/main" count="308" uniqueCount="238">
  <si>
    <t>N/o</t>
  </si>
  <si>
    <t>Denumirea bunurilor</t>
  </si>
  <si>
    <t>Specificarea tehnică deplină solicitată de către autoritatea contractantă</t>
  </si>
  <si>
    <t>Piesă turbină</t>
  </si>
  <si>
    <t>Spray de testare a vitalității pulpare</t>
  </si>
  <si>
    <t>Soluție endodontică</t>
  </si>
  <si>
    <t>Set pentru finisarea și lustruirea restaurărilor din compozite</t>
  </si>
  <si>
    <t xml:space="preserve">Pene interdentare </t>
  </si>
  <si>
    <t>Material compozit fotopolimerizabil</t>
  </si>
  <si>
    <t>Soluție pentru îndepărtarea obturațiilor de canal</t>
  </si>
  <si>
    <t>Obturație provizorie, coronară, pe bază de Zinc-Oxid-Eugenol</t>
  </si>
  <si>
    <t>Material radioopac</t>
  </si>
  <si>
    <t>Valoarea estimată, fără TVA</t>
  </si>
  <si>
    <t>CAIET DE SARCINI</t>
  </si>
  <si>
    <t>Valoarea totală estimată</t>
  </si>
  <si>
    <t>Pastile antiseptice pentru clătirea cavității bucale</t>
  </si>
  <si>
    <t>flacon</t>
  </si>
  <si>
    <t>Compoziție chimică: benzoat de sodiu 5.23, mentol-0.14, timol-0.13, adjuvant pînă la 100. Ambalaj: flacon minim 1000 pastile</t>
  </si>
  <si>
    <t>pachet</t>
  </si>
  <si>
    <t>cutie</t>
  </si>
  <si>
    <t>Pastile termoplastice pentru înregistrarea ocluziei cu arcul facial</t>
  </si>
  <si>
    <t>Pastile termoplastice de culoare bruna, autoadezive ce se monteaza pe furcheta metalica a arcului facial, pentru înregistrarea ocluziei pacientului. Ambalaj: cutie din carton ce conține minim 180 pastile și maxim 200 pastile</t>
  </si>
  <si>
    <t>bucată</t>
  </si>
  <si>
    <t>Lac pentru protecția plăgii dentinare pe bază de fluor</t>
  </si>
  <si>
    <t>Ambalaj: flacon maxim 25 ml</t>
  </si>
  <si>
    <t>Ghips medicinal</t>
  </si>
  <si>
    <t xml:space="preserve">Ambalaj: sac minim 28 kg </t>
  </si>
  <si>
    <t>Dezinfectant pentru instrumente - soluţie concentrată</t>
  </si>
  <si>
    <t xml:space="preserve">Ceară de ocluzie </t>
  </si>
  <si>
    <t>Ceara de ocluzie în formă de plăci, cu adaos de aluminiu. Ceara dură pentru înregistrarea precisa a ocluziei. Amprenta usor identificabila. Folii de ceară foarte stabile cu un conținut ridicat de aluminiu (grosime 2 mm). Culoare: argintie. Punct de setare 22°C
Disponibila în 12 plăci / 200g</t>
  </si>
  <si>
    <t>Ambalaj: flacon 200g - 300g</t>
  </si>
  <si>
    <t>set</t>
  </si>
  <si>
    <t>Soluție de hipoclorit de sodiu 5,25%</t>
  </si>
  <si>
    <t>Ser NaOCl 5,25%. Ambalaj: flacon minim 400 ml și maxim 500 ml</t>
  </si>
  <si>
    <t>Soluție de hipoclorit de sodiu 2%</t>
  </si>
  <si>
    <t>Ser NaOCl 2%. Ambalaj: flacon minim 400 ml și maxim 500 ml</t>
  </si>
  <si>
    <t>Soluție de chlorhexidina 2%</t>
  </si>
  <si>
    <t>Ser Chlorhexidina gluconat 2%. Ambalaj: flacon minim 400 ml și maxim 500 ml</t>
  </si>
  <si>
    <t>Soluție acid citric 40%</t>
  </si>
  <si>
    <t>Ser acid citric 40%. Ambalaj: flacon minim 200 ml și maxim 300 ml</t>
  </si>
  <si>
    <t>Ser EDTA 17%. Ambalaj: flacon minim 200 ml și maxim 300 ml, utilizat la lărgirea și drenarea canalului radicular</t>
  </si>
  <si>
    <t xml:space="preserve">Set pentru finisarea și lustruirea restaurărilor din compozite (minim 180 și maxim 200 discuri capacele, minim 40 și maxim 60 stripse, minim 4 și maxim 6 mandrine, minim 3 și maxim 5 polipanți) </t>
  </si>
  <si>
    <t>Set pentru poleirea, șlefuirea, finisarea și lustruirea lucrărilor din compozite</t>
  </si>
  <si>
    <t xml:space="preserve">Set pentru finisarea și lustruirea restaurărilor din compozite (minim 48 și maxim 53 discuri cu inel metalic, minim 75 și maxim 80 ștripse, minim 1 și maxim 5 mandrine) </t>
  </si>
  <si>
    <t>Set de pene interdentare de 6 dimensiuni. Ambalaj: set minim 400 bucăți și maxim 500 bucăți)</t>
  </si>
  <si>
    <t>Pinteni interdentari</t>
  </si>
  <si>
    <t>plic</t>
  </si>
  <si>
    <t xml:space="preserve">din lemn de unică folosință. Asortați de diferite dimensiuni. Ambalaj: plic minim 100 pinteni
</t>
  </si>
  <si>
    <t xml:space="preserve">Gel revelator de placă </t>
  </si>
  <si>
    <t xml:space="preserve">Gel revelator de placă pentru identificarea vîrstei și acidogenității plăcii bacteriene. Ambalaj: tub maxim 45g/40ml, utilizat pentru minim 100 aplicări </t>
  </si>
  <si>
    <t>se prezinta în două forme ( pentru derivati de eugenol) pe baza de Tetracloretilen, (pentru rasini) pe baza de Formamida. Înmoaie repede obturatia existentă, nu provoacă salivație excesivă în contact cu mucoasa, reduce folosirea acelor de canal - se elimina riscul crearii " caii false". Ambalaj: flacon minim 13 ml.</t>
  </si>
  <si>
    <t xml:space="preserve">Pastă cu particule de zirconiu măcinat </t>
  </si>
  <si>
    <t xml:space="preserve">Pastă cu particule de zirconiu măcinat pentru înlăturarea plăcii dentare și lustruirea obturațiilor. Ambalaj: cutie maxim 45 gr, ce conține:
Dioxid de siliciu – maxim 43.44 gr.
Silicat de zirconiu măcinat – maxim13,5 gr
Soluție de formaldehidă de 35% - maxim 0,10 gr 
Umplutură până la 100 gr </t>
  </si>
  <si>
    <t xml:space="preserve">Material pentru obturarea canalelor </t>
  </si>
  <si>
    <t>Material pentru obturarea canalelor pe bază de oxid de zinc şi eugenol şi corticosteroizi. Priza în canal are loc în timp de 8 ore. Conține cortizon, paraformaldehidă și eugenol. Ambalaj: set ce conține pulbere maxim 30 gr., lichid minim 20 ml.</t>
  </si>
  <si>
    <t>Pastă devitalizantă fără arseniu</t>
  </si>
  <si>
    <t>Substanta activa este Polyoxymethylena, un coagulant care actioneaza asupra albuminei si care confera consistenta fibroasa necesara pentru a facilita extirparea sa ulterioara. Hidrocloridul de procaina este un anestezic pentru a înlatura durerea și pentru a calma iritația.</t>
  </si>
  <si>
    <t xml:space="preserve">Gel pentru lărgirea chimică a canalelor radiculare </t>
  </si>
  <si>
    <t>Pulbere albă ce se amestecă cu eugenol în proporție 1:1. Minim 20 g</t>
  </si>
  <si>
    <t xml:space="preserve">condensabil pentru restaurare, în variantă normală sau cu priză rapidă. Ușor de folosit, cu rezistență ridicată la abraziune. Adeziune intrinseca la smalț și dentină fără demineralizare și agenți de adeziune. Aplicare într-o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minim 15 gr, lichid minim 8 gr (6,4 ml), culoarea A2
</t>
  </si>
  <si>
    <t>Ciment ionomer de sticla autopolimerizabil</t>
  </si>
  <si>
    <t>Ciment ionomer de sticlă, pentru restaurări coronare</t>
  </si>
  <si>
    <t>Ambalaj: flacon 4,5 - 5 litri</t>
  </si>
  <si>
    <t>Lichid pentru masa de ambalat</t>
  </si>
  <si>
    <t>Gips medical. Timp de priza 8-10 minute</t>
  </si>
  <si>
    <t>kg</t>
  </si>
  <si>
    <t>Perii pentru motor</t>
  </si>
  <si>
    <t>Perie cu centru de lemn, dreapta, 4 rânduri,  minim d1=40 mm, d2=85 mm</t>
  </si>
  <si>
    <t>Cu picior lung. Standard ISO 010</t>
  </si>
  <si>
    <t>Freze cilindrice tornado, diamantate pentru turbină, 010</t>
  </si>
  <si>
    <t>Freze diamantate  pentru turbină cu 3 gradații pentru prepararea suprafețelor vestibulare, cu picior lung</t>
  </si>
  <si>
    <t xml:space="preserve">adâncimea 0,4 mm. Standard ISO 018
</t>
  </si>
  <si>
    <t>Freze diamantate  pentru turbină cu 3 gradații pentru prepararea suprafețelor vestibulare, cu picior scurt</t>
  </si>
  <si>
    <t>Ace pentru extirparea pulpei radiculare</t>
  </si>
  <si>
    <t>Obturatoare indicate în obturările definitive ale canalului radicular. Obturarea tri-dimensională usoară a canalelor radiculare lungi, înguste și curbate. Făcute dintr-un material plastic radio-opac biocompatibil. Ușor de folosit. Economisesc timpul de lucru. Ambalaj: set minim 6 bucăți</t>
  </si>
  <si>
    <t xml:space="preserve">Obturatoare </t>
  </si>
  <si>
    <t xml:space="preserve">Ace endodontice manuale </t>
  </si>
  <si>
    <t>Ace endodontice manuale utilizate în instrumentarea inițială a canalelor radiculare dificile sau calcifiate. Vârf  în formă de piramidă pentru o pătrundere mai usoară în timpul cateterizării. Secțiune patrată pentru o rezistență crescută. Ambalaj: cutie minim 6 bucăți, Nr. 10, L-25 mm</t>
  </si>
  <si>
    <t>Ace endo de irigat canalele radiculare</t>
  </si>
  <si>
    <t>Pentru prelucrarea medicamentoasă a canalelor radiclare. 27GA (0.36mm), ambalaj: cutie minim 20 bucăți</t>
  </si>
  <si>
    <t>Inel din oțel pentru chiuvetă cu o celulă cu clemă cu șurub</t>
  </si>
  <si>
    <t>Pentru realizarea protezelor mobile. Inel din otel cu o celula cu clema cu surub. Proiectat pentru fixarea chiuvetei dupa comprimare pe presa si tinandu-l intr-o pozitie fixa.
Utilizarea unui cadru original din metal, de rezistenta inalta.</t>
  </si>
  <si>
    <t>Inel din oțel pentru chiuvetă cu două celule cu clemă cu șurub</t>
  </si>
  <si>
    <t>Container pentru alginat</t>
  </si>
  <si>
    <t xml:space="preserve">• Etanș și opac, culoare albastră sau verde
• Lingură de dozare cu mâner foarte lung pentru o extragere ușoară a pulberii.
Suport pentru lingura de dozare de pe partea inferioară a capacului. Dimensiuni: 14-15x14-15x16-18 cm
</t>
  </si>
  <si>
    <t>Rulouri de bumbac N2</t>
  </si>
  <si>
    <t>Rulouri de bumbac N1</t>
  </si>
  <si>
    <t xml:space="preserve">Ciment ionomer de sticlă
</t>
  </si>
  <si>
    <t>Test pentru evaluarea abilitații salivei</t>
  </si>
  <si>
    <t>Test pentru evaluarea abilitații salivei ce verifica rata fluxului, vâscozitatea și consistența salivei de repaus, verifică pH salivar în repaus, permite identificarea afectiunilor glandelor salivare. Ambalaj: pachet minim 20 teste</t>
  </si>
  <si>
    <t>Material pentru ermetizarea fisurilor</t>
  </si>
  <si>
    <t xml:space="preserve">Material pentru devitalizarea pulpei
</t>
  </si>
  <si>
    <t>Pasta pentru devitalizarea pulpei, fără arsen, ambalaj: tub minim 3 gr.</t>
  </si>
  <si>
    <t>Amalgator</t>
  </si>
  <si>
    <t>Activator, malaxare manuală, materialul se mixează ușor, activează praful cu lichidul, pregătește capsula pentru mixare, ușor de curățat, autoclavabil</t>
  </si>
  <si>
    <t>ac 1/2, rotund</t>
  </si>
  <si>
    <t>Material de sutură nerezorbabil polipropilen 4/0</t>
  </si>
  <si>
    <t>ac 3/8 rotund</t>
  </si>
  <si>
    <t>Material de sutură rezorbabil Vycryl 5/0</t>
  </si>
  <si>
    <t>Material de sutură rezorbabil Vycryl 4/0</t>
  </si>
  <si>
    <t>Material de sutura nerezorbabil polipropilen 5/0</t>
  </si>
  <si>
    <t>Compozit rășinic hibrid cu micro umplutură</t>
  </si>
  <si>
    <t>Material de restaurare fotopolimerizabil</t>
  </si>
  <si>
    <t>Ciment ionomer de sticla auto-polimerizabil</t>
  </si>
  <si>
    <t>Pastă curativă hidroxid de calciu cu întărire rapidă, autopolimerizabil</t>
  </si>
  <si>
    <t>Lichid pentru lărgirea  chimică a canalelor radiculare</t>
  </si>
  <si>
    <t xml:space="preserve">conține o sare cuaternară de amoniu cu o puternica acțiune bactericidă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Flacon de minim 100 ml
</t>
  </si>
  <si>
    <t>Soluție pentru curățarea și condiționarea canalelor radiculare</t>
  </si>
  <si>
    <t>Seringă ce conține acid citric de minim 20% cu consistență vâscoasă de minim 30 ml</t>
  </si>
  <si>
    <t>Pivoți acoperiți cu gutapercă pentru obturarea radiculară</t>
  </si>
  <si>
    <t>Netezitoare bilaterală</t>
  </si>
  <si>
    <t>Standard</t>
  </si>
  <si>
    <t>Compozit fotopolimerizabil, culoarea B3</t>
  </si>
  <si>
    <t>Compozit universal fotopolimerizabil
pentru restaurări  estetice superioare în numai 2 straturi. Timp de lucru extins (90 sec. sub lumina ambientala 10.000 lux). Polimerizarea – 10 secunde. Ambalaj: set ce conține minim 7 seringi (А1В, А2В, А3В, А3.5В, А4В, NE, OE) x 4,0 g (2,1 ml)</t>
  </si>
  <si>
    <t>Compozit fotopolimerizabil, culoarea B2</t>
  </si>
  <si>
    <t>Piesă turbină cu cuplă standard de tip kavo, cu cap standard cu diam. maxim 12.5 mm x H maxim 14.3 mm., cu lumină de max. 40000 lux., puterea maxim 28 W, viteza de rotație maxim 370000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la piesa min. 6 luni</t>
  </si>
  <si>
    <t>microhibrid sau nanohibrid, pentru restaurarea cavităților carioase claselor I-VI Black, atât a dinților frontali cât și laterali. Ambalaj: set ce conține minim 20 capsule. Capsula conține minim 0,25 g. Culoarea B2</t>
  </si>
  <si>
    <t>microhibrid sau nanohibrid, pentru restaurarea cavităților carioase claselor I-VI Black, atât a dinților frontali cât și laterali. Ambalaj: set ce conține minim 20 capsule. Capsula conține minim 0,25 g. Culoarea B3</t>
  </si>
  <si>
    <t>seringi</t>
  </si>
  <si>
    <t>Gel pentru lărgirea  chimică a canalelor radiculare pe baza de EDTA 15% și peroxide de carbamidă, solubilă în apă. Ambalaj: seringă maxim 3 ml</t>
  </si>
  <si>
    <t xml:space="preserve">Material radioopac, cu rezistență mare, pe baza de hidroxid de calciu, pentru folosința ca mijloc de coafaj direct și indirect al pulpei și baza sub toate tipurile de materiale de obturație. Cu timpul de priză 6 minute. Ambalaj: set ce conține minim 11 grame baza ce conțin :  hidroxid de Calciu și minim 11 grame catalizator 
</t>
  </si>
  <si>
    <t>Ciment ionomer de sticlă, pentru restaurări coronare, cu eliminare de fluor. Ambalaj: set ce conține minim 50 capsule (în capsulă se conține maxim 0,14 ml). Forma farmaceutică în capsule, care sunt malaxate în amalgamator timp de 10 secunde, timp de lucru: minim 2 minute. Culoarea A3.</t>
  </si>
  <si>
    <t>Compozit fotopolimerizabil</t>
  </si>
  <si>
    <t>Compozit hibrid fotopolimerizabil radioopac, cu o dimensiune a particulelor ultrafine, pentru restaurările grupului frontal și posterior de dinți, ce permite o potrivire precisă a nuanței pe scara de culori. Ambalaj: set ce conține 6 seringi de 4,5 gr (A2, A3, A3.5, O-A2, O-A3.5, B2), adeziv minim 4,5 ml, 50 de aplicatoare, minim 3 ml condiționer, 25 de ace de aplicare, 1 manual de utilizare</t>
  </si>
  <si>
    <t>pentru dinții anteriori și posteriori, un singur sistem de restaurare pentru toate necesitățile dumneavoastră, concept unic ce conține nuanțele standard, speciale, exterioare si speciale. Interioare pentru restaurări invizibile, timp de lucru extins datorită sensibilității scăzute la lumina din cabinet, vâscozitate echilibrată pentru manevrare superioară. Ambalaj: set ce conține minim 7 seringi de minim 2.7 ml/4.0 g (A1, A2, A3, AO2, AO3, PA2, PA3), bonding minim 5 ml, accesorii</t>
  </si>
  <si>
    <t>Nanocompozit universal pentru restaurari directe</t>
  </si>
  <si>
    <t>Sistem simplificat, efect cameleon, manevrare excelentă. Noua tehnologie a materialului de umplutură format din granule sferice în combinație cu un sistem optimizat de matrice rășinică are ca rezultat proprietăți de utilizare preferate: adaptare ușoară la pereții cavității, nu se lipește de instrumente, ușor de sculptat, și păstrează forma, nu curge. Ambalaj: set ce conține 5 seringi de minim 3 gr (A1, A2, A3, A3,5, A4), adeziv minim 2,5 ml, accesorii.</t>
  </si>
  <si>
    <t xml:space="preserve">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minim 7 seringi: 1x A1, A2, A3, B2, JE, AE, 
IE de minim 2.7 ml (4.0 g) fiecare. Cheie de culori
</t>
  </si>
  <si>
    <t>condensabil pentru restaurare, in varianta normala sau cu priza rapida. Ușor de folosit, cu rezistenta ridicata la abraziune. Adeziune intrinsecă la smalț și dentina fără demineralizare și agenți de adeziune. Aplicare intr-o singură etapă. Radioopacitate bună ce facilitează controlul post-operator. Indicații pentru utilizare: obturații definitive, reconstruiri de bonturi, obturație de bază, restaurare coronară a cavităților de clasa I, II, V. Ambalaj: set ce conține 1-1 pkg, praf minim 15 gr, lichid minim 6,4 ml</t>
  </si>
  <si>
    <t>Pastă pentru poleirea dinților naturali după detartraj</t>
  </si>
  <si>
    <t>Pastă de profilaxie abrazivă, pentru lustruirea și înlăturarea depozitelor dentare, pentru lustruirea plombelor din amalgam, compozit. Produce o suprafață netedă lucioasă, nu contine ulei, fară fluoruri. Ambalaj: borcan de minim 160 gr</t>
  </si>
  <si>
    <t xml:space="preserve">Ambalaj: set ce conține 2 tuburi a câte minim 11 gr baza/minim 11 gr catalizator </t>
  </si>
  <si>
    <t>Pastă de profilaxie</t>
  </si>
  <si>
    <t>tub</t>
  </si>
  <si>
    <t>Pastă de profilaxie abrazivă, pentru înlăturarea depozitelor dentare, pentru lustruirea obturațiilor din amalgam și compozit. Produce o suprafață netedă lucioasă, nu conține ulei, fară fluoruri. Ambalaj: tub minim 45 gr.</t>
  </si>
  <si>
    <t>Set de 20 pivoți (4X20, 4X25, 4X30, 4X35, 4X40, cu lungimea de 25 mm)</t>
  </si>
  <si>
    <t>Matrice preformante</t>
  </si>
  <si>
    <t>Din oţel pentru premolari și molari, cu contur gingival fără orificii, ambalaj: plic minim 12 bucăți</t>
  </si>
  <si>
    <t>Portmatrice tip Ivory (după autor)</t>
  </si>
  <si>
    <t>Portmatrice tip Ivory (după autor) pentru restaurări proximale</t>
  </si>
  <si>
    <t>Portmatrice tip Tofflemier (după autor)</t>
  </si>
  <si>
    <t>Portmatrice tip Tofflemier (după autor). Universal, ce permite lățimea matricei de minim 7 mm. Oțel inoxidabil</t>
  </si>
  <si>
    <t>Inox, ambalaj: cutie minim 100 bucăți, asortate</t>
  </si>
  <si>
    <t>Sistem de matrice pentru restabilirea suprafețelor proximale</t>
  </si>
  <si>
    <t xml:space="preserve">Setul conține:
Minim 100 matrice, câte 25 de fiecare mărime și anume: 3.5mm, 4.5mm, 5.5mm, 6.5mm.
Minim 75 pene interdentare câte 25 de fiecare mărime: Small, Medium, Large
Minim 30, câte 10 de fiecare mărime: Small, Medium, Large
Minim un inel îngust, minim un inel universal, clește pentru aplicarea inelului, pensă cu pinten
</t>
  </si>
  <si>
    <t xml:space="preserve">Ghips medical  </t>
  </si>
  <si>
    <t>Pentru realizarea protezelor mobile. Inel din oțel cu două celule cu clemă cu șurub. Proiectat pentru fixarea chiuvetei dupa comprimare pe presa și ținându-l într-o poziție fixă. Utilizarea unui cadru original din metal, de rezistență înaltă.</t>
  </si>
  <si>
    <t>Rulou din bumbac cu diametrul 10 mm, lungime 38-40 mm, fără clor, ambalaj: pachet minim 500 bucăți</t>
  </si>
  <si>
    <t>Rulou din bumbac cu diametrul 8 mm, lungime 38-40 mm, fără clor, ambalaj: pachet minim 500 bucăți</t>
  </si>
  <si>
    <t>Material fotopolimerizabil pentru ermetizarea fisurilor ce contine fluor, de culoare alba. Ambalaj: tub minim 2,5 gr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</si>
  <si>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</si>
  <si>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</si>
  <si>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</si>
  <si>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</si>
  <si>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</si>
  <si>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</si>
  <si>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</si>
  <si>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</si>
  <si>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</si>
  <si>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</si>
  <si>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</si>
  <si>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</si>
  <si>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</si>
  <si>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</si>
  <si>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</si>
  <si>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</si>
  <si>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</si>
  <si>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</si>
  <si>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</si>
  <si>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</si>
  <si>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</si>
  <si>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</si>
  <si>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</si>
  <si>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</si>
  <si>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</si>
  <si>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</si>
  <si>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</si>
  <si>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</si>
  <si>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</si>
  <si>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</si>
  <si>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</si>
  <si>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</si>
  <si>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</si>
  <si>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</si>
  <si>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</si>
  <si>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</si>
  <si>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</si>
  <si>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</si>
  <si>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</si>
  <si>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</si>
  <si>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</si>
  <si>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</si>
  <si>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</si>
  <si>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</si>
  <si>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</si>
  <si>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</si>
  <si>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</si>
  <si>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</si>
  <si>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</si>
  <si>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</si>
  <si>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</si>
  <si>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</si>
  <si>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</si>
  <si>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</si>
  <si>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</si>
  <si>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</si>
  <si>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</si>
  <si>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</si>
  <si>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</si>
  <si>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</si>
  <si>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</si>
  <si>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</si>
  <si>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</si>
  <si>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</si>
  <si>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</si>
  <si>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</si>
  <si>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</si>
  <si>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</si>
  <si>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</si>
  <si>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</si>
  <si>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</si>
  <si>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</si>
  <si>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</si>
  <si>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</si>
  <si>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Anexa nr. 21
la Documentația standard nr. 115                                                                                                                                                                                     
din “15” septembrie 2021</t>
  </si>
  <si>
    <t>Bunuri</t>
  </si>
  <si>
    <t>Obiectul: Materiale, instrumentar și consumabile stomatologice necesare instruirii preclinice și clinice a studenților, rezidenților, studenților IDP și medicilor cursanți ai Facultății de Stomatologie (repetat)</t>
  </si>
  <si>
    <t>Autoritatea contractantă: IP USMF ”Nicolae Testemițanu”, mun. Chișinău, bd. Ștefan cel Mare și Sfânt, 165</t>
  </si>
  <si>
    <t>1. Descriere generală. Informaţii</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</si>
  <si>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60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„18” ianuarie 2023</t>
    </r>
  </si>
  <si>
    <t>Material de sutură rezorbabil Cromic/Plain Catgut 4/0</t>
  </si>
  <si>
    <t>Material de sutură rezorbabil Cromic/Plain Catgut 3/0</t>
  </si>
  <si>
    <t>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 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 Ambalaj: set ce conține minim 50 capsule, capsula conține minim 0,4 mg pulbere. Culoarea A3</t>
  </si>
  <si>
    <t xml:space="preserve">Dezinfectant – detergent concentrat, sub formă lichidă, fără aldehide, pe bază de dodecilamin (3-aminopropil), didecildimetil-minoxlorid, tenside,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Concentratie: 2%. Timp de actiune:15-60 minute, valabilitatea soluției de lucru minim 7 zile. Ambalaj: canistră minim 5 litri. Termen de valabilitate minim 2 ani 
</t>
  </si>
  <si>
    <t>Material amprentar silicon de aditie din grupul vinylpolisiloxane pentru amprente duble (strat chitos)</t>
  </si>
  <si>
    <t>Material amprentar silicon de aditie din grupul vinylpolisiloxane pentru amprente duble (strat vâscos)</t>
  </si>
  <si>
    <t>Set prezentat de stratul chitos (putty) în formă pastă-pastă (minim 250 ml x 2). Duritate finală: 60-63 Shore-A. Timp de lucru total (23 grade C): 2′. Timp în gură: 3’30”. Biocompatibil. Culoare: portocaliu/albastru deschis.</t>
  </si>
  <si>
    <t>Set prezentat de stratul vâscos (light body) în cartridje sau tuburi (minim 50 ml x 2), tipse pentru automalaxare. Rata de amestec 1:1. Hidrocompatibil. Tixotrop. Timp de lucru total (23 grade C): 2′. Timp in gura: 3’30”. Biocompatibil. Culoare albastru deschis/portocaliu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</si>
</sst>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2" fontId="2" fillId="0" borderId="0" xfId="0" applyNumberFormat="1" applyFont="1" applyAlignment="1">
      <alignment horizontal="center" vertical="top" wrapText="1"/>
    </xf>
    <xf numFmtId="0" fontId="2" fillId="2" borderId="1" xfId="0" applyFont="1" applyFill="1" applyBorder="1" applyAlignment="1">
      <alignment horizontal="left" vertical="top" wrapText="1"/>
    </xf>
    <xf numFmtId="2" fontId="3" fillId="0" borderId="2" xfId="0"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horizontal="right"/>
    </xf>
    <xf numFmtId="49" fontId="3" fillId="0" borderId="0" xfId="0" applyNumberFormat="1" applyFont="1" applyAlignment="1">
      <alignment horizontal="left"/>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107"/>
  <sheetViews>
    <sheetView tabSelected="1" zoomScale="130" zoomScaleNormal="130" workbookViewId="0" topLeftCell="A46">
      <selection activeCell="K48" sqref="K48"/>
    </sheetView>
  </sheetViews>
  <sheetFormatPr defaultColWidth="9.140625" defaultRowHeight="15"/>
  <cols>
    <col min="1" max="1" width="6.421875" style="5" customWidth="1"/>
    <col min="2" max="2" width="27.28125" style="1" customWidth="1"/>
    <col min="3" max="3" width="17.28125" style="1" customWidth="1"/>
    <col min="4" max="4" width="15.00390625" style="1" customWidth="1"/>
    <col min="5" max="5" width="42.140625" style="1" customWidth="1"/>
    <col min="6" max="6" width="15.8515625" style="1" customWidth="1"/>
    <col min="7" max="16384" width="9.140625" style="1" customWidth="1"/>
  </cols>
  <sheetData>
    <row r="2" spans="4:6" ht="45" customHeight="1">
      <c r="D2" s="16" t="s">
        <v>224</v>
      </c>
      <c r="E2" s="17"/>
      <c r="F2" s="17"/>
    </row>
    <row r="4" spans="1:6" ht="15">
      <c r="A4" s="25" t="s">
        <v>13</v>
      </c>
      <c r="B4" s="25"/>
      <c r="C4" s="25"/>
      <c r="D4" s="25"/>
      <c r="E4" s="25"/>
      <c r="F4" s="25"/>
    </row>
    <row r="6" spans="1:6" ht="17.25" customHeight="1">
      <c r="A6" s="24" t="s">
        <v>225</v>
      </c>
      <c r="B6" s="24"/>
      <c r="C6" s="24"/>
      <c r="D6" s="24"/>
      <c r="E6" s="24"/>
      <c r="F6" s="24"/>
    </row>
    <row r="7" spans="1:6" ht="17.25" customHeight="1">
      <c r="A7" s="15"/>
      <c r="B7" s="15"/>
      <c r="C7" s="15"/>
      <c r="D7" s="15"/>
      <c r="E7" s="15"/>
      <c r="F7" s="15"/>
    </row>
    <row r="8" spans="1:6" ht="36" customHeight="1">
      <c r="A8" s="26" t="s">
        <v>226</v>
      </c>
      <c r="B8" s="26"/>
      <c r="C8" s="26"/>
      <c r="D8" s="26"/>
      <c r="E8" s="26"/>
      <c r="F8" s="26"/>
    </row>
    <row r="9" spans="1:6" ht="17.25" customHeight="1">
      <c r="A9" s="15"/>
      <c r="B9" s="15"/>
      <c r="C9" s="15"/>
      <c r="D9" s="15"/>
      <c r="E9" s="15"/>
      <c r="F9" s="15"/>
    </row>
    <row r="10" spans="1:6" ht="17.25" customHeight="1">
      <c r="A10" s="27" t="s">
        <v>227</v>
      </c>
      <c r="B10" s="27"/>
      <c r="C10" s="27"/>
      <c r="D10" s="27"/>
      <c r="E10" s="27"/>
      <c r="F10" s="27"/>
    </row>
    <row r="12" spans="1:6" ht="15">
      <c r="A12" s="18" t="s">
        <v>228</v>
      </c>
      <c r="B12" s="18"/>
      <c r="C12" s="18"/>
      <c r="D12" s="18"/>
      <c r="E12" s="18"/>
      <c r="F12" s="18"/>
    </row>
    <row r="14" spans="1:6" ht="48.75" customHeight="1">
      <c r="A14" s="6" t="s">
        <v>0</v>
      </c>
      <c r="B14" s="3" t="s">
        <v>1</v>
      </c>
      <c r="C14" s="3" t="str">
        <f>'[1]Лист1'!D12</f>
        <v>Unitatea de măsură</v>
      </c>
      <c r="D14" s="3" t="str">
        <f>'[1]Лист1'!E12</f>
        <v>Cantitatea</v>
      </c>
      <c r="E14" s="3" t="s">
        <v>2</v>
      </c>
      <c r="F14" s="3" t="s">
        <v>12</v>
      </c>
    </row>
    <row r="15" spans="1:6" ht="47.25">
      <c r="A15" s="4" t="s">
        <v>150</v>
      </c>
      <c r="B15" s="2" t="s">
        <v>15</v>
      </c>
      <c r="C15" s="7" t="s">
        <v>16</v>
      </c>
      <c r="D15" s="7">
        <v>170</v>
      </c>
      <c r="E15" s="2" t="s">
        <v>17</v>
      </c>
      <c r="F15" s="8">
        <v>45900</v>
      </c>
    </row>
    <row r="16" spans="1:6" ht="94.5">
      <c r="A16" s="4" t="s">
        <v>151</v>
      </c>
      <c r="B16" s="2" t="s">
        <v>20</v>
      </c>
      <c r="C16" s="7" t="s">
        <v>19</v>
      </c>
      <c r="D16" s="7">
        <v>5</v>
      </c>
      <c r="E16" s="2" t="s">
        <v>21</v>
      </c>
      <c r="F16" s="8">
        <v>13750</v>
      </c>
    </row>
    <row r="17" spans="1:6" ht="189.75" customHeight="1">
      <c r="A17" s="4" t="s">
        <v>152</v>
      </c>
      <c r="B17" s="2" t="s">
        <v>3</v>
      </c>
      <c r="C17" s="7" t="s">
        <v>22</v>
      </c>
      <c r="D17" s="7">
        <v>13</v>
      </c>
      <c r="E17" s="2" t="s">
        <v>115</v>
      </c>
      <c r="F17" s="8">
        <v>139100</v>
      </c>
    </row>
    <row r="18" spans="1:6" ht="31.5">
      <c r="A18" s="4" t="s">
        <v>153</v>
      </c>
      <c r="B18" s="2" t="s">
        <v>23</v>
      </c>
      <c r="C18" s="7" t="s">
        <v>22</v>
      </c>
      <c r="D18" s="7">
        <v>20</v>
      </c>
      <c r="E18" s="2" t="s">
        <v>24</v>
      </c>
      <c r="F18" s="8">
        <v>1300</v>
      </c>
    </row>
    <row r="19" spans="1:6" ht="15">
      <c r="A19" s="4" t="s">
        <v>154</v>
      </c>
      <c r="B19" s="2" t="s">
        <v>25</v>
      </c>
      <c r="C19" s="7" t="s">
        <v>22</v>
      </c>
      <c r="D19" s="7">
        <v>35</v>
      </c>
      <c r="E19" s="2" t="s">
        <v>26</v>
      </c>
      <c r="F19" s="8">
        <v>17500</v>
      </c>
    </row>
    <row r="20" spans="1:6" ht="281.25" customHeight="1">
      <c r="A20" s="4" t="s">
        <v>155</v>
      </c>
      <c r="B20" s="13" t="s">
        <v>27</v>
      </c>
      <c r="C20" s="7" t="s">
        <v>22</v>
      </c>
      <c r="D20" s="7">
        <v>25</v>
      </c>
      <c r="E20" s="2" t="s">
        <v>233</v>
      </c>
      <c r="F20" s="8">
        <v>25000</v>
      </c>
    </row>
    <row r="21" spans="1:6" ht="110.25">
      <c r="A21" s="4" t="s">
        <v>156</v>
      </c>
      <c r="B21" s="2" t="s">
        <v>28</v>
      </c>
      <c r="C21" s="7" t="s">
        <v>19</v>
      </c>
      <c r="D21" s="7">
        <v>1</v>
      </c>
      <c r="E21" s="2" t="s">
        <v>29</v>
      </c>
      <c r="F21" s="8">
        <v>400</v>
      </c>
    </row>
    <row r="22" spans="1:6" ht="31.5">
      <c r="A22" s="4" t="s">
        <v>157</v>
      </c>
      <c r="B22" s="2" t="s">
        <v>4</v>
      </c>
      <c r="C22" s="7" t="s">
        <v>22</v>
      </c>
      <c r="D22" s="7">
        <v>5</v>
      </c>
      <c r="E22" s="2" t="s">
        <v>30</v>
      </c>
      <c r="F22" s="8">
        <v>1500</v>
      </c>
    </row>
    <row r="23" spans="1:6" ht="31.5">
      <c r="A23" s="4" t="s">
        <v>158</v>
      </c>
      <c r="B23" s="2" t="s">
        <v>32</v>
      </c>
      <c r="C23" s="7" t="s">
        <v>22</v>
      </c>
      <c r="D23" s="7">
        <v>1</v>
      </c>
      <c r="E23" s="2" t="s">
        <v>33</v>
      </c>
      <c r="F23" s="8">
        <v>113</v>
      </c>
    </row>
    <row r="24" spans="1:6" ht="31.5">
      <c r="A24" s="4" t="s">
        <v>159</v>
      </c>
      <c r="B24" s="2" t="s">
        <v>34</v>
      </c>
      <c r="C24" s="7" t="s">
        <v>22</v>
      </c>
      <c r="D24" s="7">
        <v>1</v>
      </c>
      <c r="E24" s="2" t="s">
        <v>35</v>
      </c>
      <c r="F24" s="8">
        <v>106</v>
      </c>
    </row>
    <row r="25" spans="1:6" ht="31.5">
      <c r="A25" s="4" t="s">
        <v>160</v>
      </c>
      <c r="B25" s="2" t="s">
        <v>36</v>
      </c>
      <c r="C25" s="7" t="s">
        <v>22</v>
      </c>
      <c r="D25" s="7">
        <v>1</v>
      </c>
      <c r="E25" s="2" t="s">
        <v>37</v>
      </c>
      <c r="F25" s="8">
        <v>262</v>
      </c>
    </row>
    <row r="26" spans="1:6" ht="31.5">
      <c r="A26" s="4" t="s">
        <v>161</v>
      </c>
      <c r="B26" s="2" t="s">
        <v>38</v>
      </c>
      <c r="C26" s="7" t="s">
        <v>22</v>
      </c>
      <c r="D26" s="7">
        <v>1</v>
      </c>
      <c r="E26" s="2" t="s">
        <v>39</v>
      </c>
      <c r="F26" s="8">
        <v>127</v>
      </c>
    </row>
    <row r="27" spans="1:6" ht="47.25">
      <c r="A27" s="4" t="s">
        <v>162</v>
      </c>
      <c r="B27" s="2" t="s">
        <v>5</v>
      </c>
      <c r="C27" s="7" t="s">
        <v>22</v>
      </c>
      <c r="D27" s="7">
        <v>1</v>
      </c>
      <c r="E27" s="2" t="s">
        <v>40</v>
      </c>
      <c r="F27" s="8">
        <v>280</v>
      </c>
    </row>
    <row r="28" spans="1:6" ht="78.75">
      <c r="A28" s="4" t="s">
        <v>163</v>
      </c>
      <c r="B28" s="2" t="s">
        <v>6</v>
      </c>
      <c r="C28" s="7" t="s">
        <v>31</v>
      </c>
      <c r="D28" s="7">
        <v>1</v>
      </c>
      <c r="E28" s="2" t="s">
        <v>41</v>
      </c>
      <c r="F28" s="8">
        <v>880</v>
      </c>
    </row>
    <row r="29" spans="1:6" ht="63">
      <c r="A29" s="4" t="s">
        <v>164</v>
      </c>
      <c r="B29" s="2" t="s">
        <v>42</v>
      </c>
      <c r="C29" s="7" t="s">
        <v>31</v>
      </c>
      <c r="D29" s="7">
        <v>1</v>
      </c>
      <c r="E29" s="2" t="s">
        <v>43</v>
      </c>
      <c r="F29" s="8">
        <v>152</v>
      </c>
    </row>
    <row r="30" spans="1:6" ht="47.25">
      <c r="A30" s="4" t="s">
        <v>165</v>
      </c>
      <c r="B30" s="2" t="s">
        <v>7</v>
      </c>
      <c r="C30" s="7" t="s">
        <v>31</v>
      </c>
      <c r="D30" s="7">
        <v>1</v>
      </c>
      <c r="E30" s="2" t="s">
        <v>44</v>
      </c>
      <c r="F30" s="8">
        <v>650</v>
      </c>
    </row>
    <row r="31" spans="1:6" ht="78.75">
      <c r="A31" s="4" t="s">
        <v>166</v>
      </c>
      <c r="B31" s="2" t="s">
        <v>114</v>
      </c>
      <c r="C31" s="7" t="s">
        <v>31</v>
      </c>
      <c r="D31" s="7">
        <v>5</v>
      </c>
      <c r="E31" s="2" t="s">
        <v>116</v>
      </c>
      <c r="F31" s="8">
        <v>10000</v>
      </c>
    </row>
    <row r="32" spans="1:6" ht="78.75">
      <c r="A32" s="4" t="s">
        <v>167</v>
      </c>
      <c r="B32" s="2" t="s">
        <v>112</v>
      </c>
      <c r="C32" s="7" t="s">
        <v>31</v>
      </c>
      <c r="D32" s="7">
        <v>5</v>
      </c>
      <c r="E32" s="2" t="s">
        <v>117</v>
      </c>
      <c r="F32" s="8">
        <v>10000</v>
      </c>
    </row>
    <row r="33" spans="1:6" ht="110.25">
      <c r="A33" s="4" t="s">
        <v>168</v>
      </c>
      <c r="B33" s="2" t="s">
        <v>8</v>
      </c>
      <c r="C33" s="7" t="s">
        <v>31</v>
      </c>
      <c r="D33" s="7">
        <v>10</v>
      </c>
      <c r="E33" s="2" t="s">
        <v>113</v>
      </c>
      <c r="F33" s="8">
        <v>70000</v>
      </c>
    </row>
    <row r="34" spans="1:6" ht="47.25">
      <c r="A34" s="4" t="s">
        <v>169</v>
      </c>
      <c r="B34" s="2" t="s">
        <v>45</v>
      </c>
      <c r="C34" s="7" t="s">
        <v>46</v>
      </c>
      <c r="D34" s="7">
        <v>50</v>
      </c>
      <c r="E34" s="2" t="s">
        <v>47</v>
      </c>
      <c r="F34" s="8">
        <v>5000</v>
      </c>
    </row>
    <row r="35" spans="1:6" ht="63">
      <c r="A35" s="4" t="s">
        <v>170</v>
      </c>
      <c r="B35" s="2" t="s">
        <v>48</v>
      </c>
      <c r="C35" s="7" t="s">
        <v>22</v>
      </c>
      <c r="D35" s="7">
        <v>8</v>
      </c>
      <c r="E35" s="2" t="s">
        <v>49</v>
      </c>
      <c r="F35" s="8">
        <v>5200</v>
      </c>
    </row>
    <row r="36" spans="1:6" ht="126">
      <c r="A36" s="4" t="s">
        <v>171</v>
      </c>
      <c r="B36" s="2" t="s">
        <v>9</v>
      </c>
      <c r="C36" s="7" t="s">
        <v>22</v>
      </c>
      <c r="D36" s="7">
        <v>4</v>
      </c>
      <c r="E36" s="2" t="s">
        <v>50</v>
      </c>
      <c r="F36" s="8">
        <v>480</v>
      </c>
    </row>
    <row r="37" spans="1:6" ht="141.75">
      <c r="A37" s="4" t="s">
        <v>172</v>
      </c>
      <c r="B37" s="2" t="s">
        <v>51</v>
      </c>
      <c r="C37" s="7" t="s">
        <v>19</v>
      </c>
      <c r="D37" s="7">
        <v>20</v>
      </c>
      <c r="E37" s="2" t="s">
        <v>52</v>
      </c>
      <c r="F37" s="8">
        <v>5000</v>
      </c>
    </row>
    <row r="38" spans="1:6" ht="94.5">
      <c r="A38" s="4" t="s">
        <v>173</v>
      </c>
      <c r="B38" s="2" t="s">
        <v>53</v>
      </c>
      <c r="C38" s="7" t="s">
        <v>31</v>
      </c>
      <c r="D38" s="7">
        <v>10</v>
      </c>
      <c r="E38" s="2" t="s">
        <v>54</v>
      </c>
      <c r="F38" s="8">
        <v>6500</v>
      </c>
    </row>
    <row r="39" spans="1:6" ht="110.25">
      <c r="A39" s="4" t="s">
        <v>174</v>
      </c>
      <c r="B39" s="2" t="s">
        <v>55</v>
      </c>
      <c r="C39" s="7" t="s">
        <v>22</v>
      </c>
      <c r="D39" s="7">
        <v>5</v>
      </c>
      <c r="E39" s="2" t="s">
        <v>56</v>
      </c>
      <c r="F39" s="8">
        <v>1500</v>
      </c>
    </row>
    <row r="40" spans="1:6" ht="63">
      <c r="A40" s="4" t="s">
        <v>175</v>
      </c>
      <c r="B40" s="2" t="s">
        <v>57</v>
      </c>
      <c r="C40" s="7" t="s">
        <v>118</v>
      </c>
      <c r="D40" s="7">
        <v>24</v>
      </c>
      <c r="E40" s="2" t="s">
        <v>119</v>
      </c>
      <c r="F40" s="8">
        <v>11000</v>
      </c>
    </row>
    <row r="41" spans="1:6" ht="47.25">
      <c r="A41" s="4" t="s">
        <v>176</v>
      </c>
      <c r="B41" s="2" t="s">
        <v>10</v>
      </c>
      <c r="C41" s="7" t="s">
        <v>22</v>
      </c>
      <c r="D41" s="7">
        <v>7</v>
      </c>
      <c r="E41" s="2" t="s">
        <v>58</v>
      </c>
      <c r="F41" s="8">
        <v>6300</v>
      </c>
    </row>
    <row r="42" spans="1:6" ht="236.25">
      <c r="A42" s="4" t="s">
        <v>177</v>
      </c>
      <c r="B42" s="2" t="s">
        <v>60</v>
      </c>
      <c r="C42" s="7" t="s">
        <v>31</v>
      </c>
      <c r="D42" s="7">
        <v>5</v>
      </c>
      <c r="E42" s="2" t="s">
        <v>59</v>
      </c>
      <c r="F42" s="8">
        <v>8585</v>
      </c>
    </row>
    <row r="43" spans="1:6" ht="141.75">
      <c r="A43" s="4" t="s">
        <v>178</v>
      </c>
      <c r="B43" s="2" t="s">
        <v>11</v>
      </c>
      <c r="C43" s="7" t="s">
        <v>31</v>
      </c>
      <c r="D43" s="7">
        <v>5</v>
      </c>
      <c r="E43" s="2" t="s">
        <v>120</v>
      </c>
      <c r="F43" s="8">
        <v>1800</v>
      </c>
    </row>
    <row r="44" spans="1:6" ht="110.25">
      <c r="A44" s="4" t="s">
        <v>179</v>
      </c>
      <c r="B44" s="2" t="s">
        <v>61</v>
      </c>
      <c r="C44" s="7" t="s">
        <v>31</v>
      </c>
      <c r="D44" s="7">
        <v>4</v>
      </c>
      <c r="E44" s="2" t="s">
        <v>121</v>
      </c>
      <c r="F44" s="8">
        <v>8000</v>
      </c>
    </row>
    <row r="45" spans="1:6" ht="31.5">
      <c r="A45" s="4" t="s">
        <v>180</v>
      </c>
      <c r="B45" s="2" t="s">
        <v>63</v>
      </c>
      <c r="C45" s="7" t="s">
        <v>16</v>
      </c>
      <c r="D45" s="7">
        <v>1</v>
      </c>
      <c r="E45" s="2" t="s">
        <v>62</v>
      </c>
      <c r="F45" s="8">
        <v>400</v>
      </c>
    </row>
    <row r="46" spans="1:6" ht="15">
      <c r="A46" s="4" t="s">
        <v>181</v>
      </c>
      <c r="B46" s="2" t="s">
        <v>145</v>
      </c>
      <c r="C46" s="7" t="s">
        <v>65</v>
      </c>
      <c r="D46" s="7">
        <v>250</v>
      </c>
      <c r="E46" s="2" t="s">
        <v>64</v>
      </c>
      <c r="F46" s="8">
        <v>5000</v>
      </c>
    </row>
    <row r="47" spans="1:6" ht="96.75" customHeight="1">
      <c r="A47" s="4" t="s">
        <v>182</v>
      </c>
      <c r="B47" s="2" t="s">
        <v>234</v>
      </c>
      <c r="C47" s="7" t="s">
        <v>31</v>
      </c>
      <c r="D47" s="7">
        <v>25</v>
      </c>
      <c r="E47" s="2" t="s">
        <v>236</v>
      </c>
      <c r="F47" s="8">
        <v>37500</v>
      </c>
    </row>
    <row r="48" spans="1:6" ht="110.25">
      <c r="A48" s="4" t="s">
        <v>183</v>
      </c>
      <c r="B48" s="2" t="s">
        <v>235</v>
      </c>
      <c r="C48" s="7" t="s">
        <v>31</v>
      </c>
      <c r="D48" s="7">
        <v>25</v>
      </c>
      <c r="E48" s="2" t="s">
        <v>237</v>
      </c>
      <c r="F48" s="8">
        <v>16250</v>
      </c>
    </row>
    <row r="49" spans="1:6" ht="31.5">
      <c r="A49" s="4" t="s">
        <v>184</v>
      </c>
      <c r="B49" s="2" t="s">
        <v>66</v>
      </c>
      <c r="C49" s="7" t="s">
        <v>22</v>
      </c>
      <c r="D49" s="7">
        <v>10</v>
      </c>
      <c r="E49" s="2" t="s">
        <v>67</v>
      </c>
      <c r="F49" s="8">
        <v>550</v>
      </c>
    </row>
    <row r="50" spans="1:6" ht="47.25">
      <c r="A50" s="4" t="s">
        <v>185</v>
      </c>
      <c r="B50" s="2" t="s">
        <v>69</v>
      </c>
      <c r="C50" s="7" t="s">
        <v>22</v>
      </c>
      <c r="D50" s="7">
        <v>50</v>
      </c>
      <c r="E50" s="2" t="s">
        <v>68</v>
      </c>
      <c r="F50" s="8">
        <v>3150</v>
      </c>
    </row>
    <row r="51" spans="1:6" ht="63">
      <c r="A51" s="4" t="s">
        <v>186</v>
      </c>
      <c r="B51" s="2" t="s">
        <v>70</v>
      </c>
      <c r="C51" s="7" t="s">
        <v>22</v>
      </c>
      <c r="D51" s="7">
        <v>50</v>
      </c>
      <c r="E51" s="2" t="s">
        <v>71</v>
      </c>
      <c r="F51" s="8">
        <v>3150</v>
      </c>
    </row>
    <row r="52" spans="1:6" ht="63">
      <c r="A52" s="4" t="s">
        <v>187</v>
      </c>
      <c r="B52" s="2" t="s">
        <v>72</v>
      </c>
      <c r="C52" s="7" t="s">
        <v>22</v>
      </c>
      <c r="D52" s="7">
        <v>50</v>
      </c>
      <c r="E52" s="2" t="s">
        <v>71</v>
      </c>
      <c r="F52" s="8">
        <v>2500</v>
      </c>
    </row>
    <row r="53" spans="1:6" ht="110.25">
      <c r="A53" s="4" t="s">
        <v>188</v>
      </c>
      <c r="B53" s="2" t="s">
        <v>75</v>
      </c>
      <c r="C53" s="7" t="s">
        <v>31</v>
      </c>
      <c r="D53" s="7">
        <v>10</v>
      </c>
      <c r="E53" s="2" t="s">
        <v>74</v>
      </c>
      <c r="F53" s="8">
        <v>6000</v>
      </c>
    </row>
    <row r="54" spans="1:6" ht="110.25">
      <c r="A54" s="4" t="s">
        <v>189</v>
      </c>
      <c r="B54" s="2" t="s">
        <v>76</v>
      </c>
      <c r="C54" s="7" t="s">
        <v>19</v>
      </c>
      <c r="D54" s="7">
        <v>10</v>
      </c>
      <c r="E54" s="2" t="s">
        <v>77</v>
      </c>
      <c r="F54" s="8">
        <v>2200</v>
      </c>
    </row>
    <row r="55" spans="1:6" ht="47.25">
      <c r="A55" s="4" t="s">
        <v>190</v>
      </c>
      <c r="B55" s="2" t="s">
        <v>78</v>
      </c>
      <c r="C55" s="7" t="s">
        <v>19</v>
      </c>
      <c r="D55" s="7">
        <v>7</v>
      </c>
      <c r="E55" s="2" t="s">
        <v>79</v>
      </c>
      <c r="F55" s="8">
        <v>280</v>
      </c>
    </row>
    <row r="56" spans="1:6" ht="94.5">
      <c r="A56" s="4" t="s">
        <v>191</v>
      </c>
      <c r="B56" s="2" t="s">
        <v>80</v>
      </c>
      <c r="C56" s="7" t="s">
        <v>22</v>
      </c>
      <c r="D56" s="7">
        <v>2</v>
      </c>
      <c r="E56" s="2" t="s">
        <v>81</v>
      </c>
      <c r="F56" s="8">
        <v>900</v>
      </c>
    </row>
    <row r="57" spans="1:6" ht="94.5">
      <c r="A57" s="4" t="s">
        <v>192</v>
      </c>
      <c r="B57" s="2" t="s">
        <v>82</v>
      </c>
      <c r="C57" s="7" t="s">
        <v>22</v>
      </c>
      <c r="D57" s="7">
        <v>2</v>
      </c>
      <c r="E57" s="2" t="s">
        <v>146</v>
      </c>
      <c r="F57" s="8">
        <v>600</v>
      </c>
    </row>
    <row r="58" spans="1:6" ht="110.25">
      <c r="A58" s="4" t="s">
        <v>193</v>
      </c>
      <c r="B58" s="2" t="s">
        <v>83</v>
      </c>
      <c r="C58" s="7" t="s">
        <v>22</v>
      </c>
      <c r="D58" s="7">
        <v>10</v>
      </c>
      <c r="E58" s="2" t="s">
        <v>84</v>
      </c>
      <c r="F58" s="8">
        <v>5400</v>
      </c>
    </row>
    <row r="59" spans="1:6" ht="47.25">
      <c r="A59" s="4" t="s">
        <v>194</v>
      </c>
      <c r="B59" s="2" t="s">
        <v>85</v>
      </c>
      <c r="C59" s="7" t="s">
        <v>18</v>
      </c>
      <c r="D59" s="7">
        <v>100</v>
      </c>
      <c r="E59" s="2" t="s">
        <v>147</v>
      </c>
      <c r="F59" s="8">
        <v>15000</v>
      </c>
    </row>
    <row r="60" spans="1:6" ht="47.25">
      <c r="A60" s="4" t="s">
        <v>195</v>
      </c>
      <c r="B60" s="2" t="s">
        <v>86</v>
      </c>
      <c r="C60" s="7" t="s">
        <v>18</v>
      </c>
      <c r="D60" s="7">
        <v>100</v>
      </c>
      <c r="E60" s="2" t="s">
        <v>148</v>
      </c>
      <c r="F60" s="8">
        <v>15000</v>
      </c>
    </row>
    <row r="61" spans="1:6" ht="281.25" customHeight="1">
      <c r="A61" s="4" t="s">
        <v>196</v>
      </c>
      <c r="B61" s="2" t="s">
        <v>87</v>
      </c>
      <c r="C61" s="7" t="s">
        <v>31</v>
      </c>
      <c r="D61" s="7">
        <v>10</v>
      </c>
      <c r="E61" s="2" t="s">
        <v>232</v>
      </c>
      <c r="F61" s="8">
        <v>26000</v>
      </c>
    </row>
    <row r="62" spans="1:6" ht="93" customHeight="1">
      <c r="A62" s="4" t="s">
        <v>197</v>
      </c>
      <c r="B62" s="2" t="s">
        <v>88</v>
      </c>
      <c r="C62" s="7" t="s">
        <v>18</v>
      </c>
      <c r="D62" s="7">
        <v>4</v>
      </c>
      <c r="E62" s="2" t="s">
        <v>89</v>
      </c>
      <c r="F62" s="8">
        <v>7500</v>
      </c>
    </row>
    <row r="63" spans="1:6" ht="47.25">
      <c r="A63" s="4" t="s">
        <v>198</v>
      </c>
      <c r="B63" s="2" t="s">
        <v>90</v>
      </c>
      <c r="C63" s="7" t="s">
        <v>22</v>
      </c>
      <c r="D63" s="7">
        <v>10</v>
      </c>
      <c r="E63" s="2" t="s">
        <v>149</v>
      </c>
      <c r="F63" s="8">
        <v>3500</v>
      </c>
    </row>
    <row r="64" spans="1:6" ht="63">
      <c r="A64" s="4" t="s">
        <v>199</v>
      </c>
      <c r="B64" s="2" t="s">
        <v>91</v>
      </c>
      <c r="C64" s="7" t="s">
        <v>22</v>
      </c>
      <c r="D64" s="7">
        <v>10</v>
      </c>
      <c r="E64" s="2" t="s">
        <v>92</v>
      </c>
      <c r="F64" s="8">
        <v>1500</v>
      </c>
    </row>
    <row r="65" spans="1:6" ht="63">
      <c r="A65" s="4" t="s">
        <v>200</v>
      </c>
      <c r="B65" s="2" t="s">
        <v>93</v>
      </c>
      <c r="C65" s="7" t="s">
        <v>22</v>
      </c>
      <c r="D65" s="7">
        <v>3</v>
      </c>
      <c r="E65" s="2" t="s">
        <v>94</v>
      </c>
      <c r="F65" s="8">
        <v>15000</v>
      </c>
    </row>
    <row r="66" spans="1:6" ht="31.5">
      <c r="A66" s="4" t="s">
        <v>201</v>
      </c>
      <c r="B66" s="2" t="s">
        <v>230</v>
      </c>
      <c r="C66" s="7" t="s">
        <v>22</v>
      </c>
      <c r="D66" s="7">
        <v>50</v>
      </c>
      <c r="E66" s="2" t="s">
        <v>95</v>
      </c>
      <c r="F66" s="8">
        <v>1500</v>
      </c>
    </row>
    <row r="67" spans="1:6" ht="31.5">
      <c r="A67" s="4" t="s">
        <v>202</v>
      </c>
      <c r="B67" s="2" t="s">
        <v>99</v>
      </c>
      <c r="C67" s="7" t="s">
        <v>22</v>
      </c>
      <c r="D67" s="7">
        <v>50</v>
      </c>
      <c r="E67" s="2" t="s">
        <v>95</v>
      </c>
      <c r="F67" s="8">
        <v>1500</v>
      </c>
    </row>
    <row r="68" spans="1:6" ht="31.5">
      <c r="A68" s="4" t="s">
        <v>203</v>
      </c>
      <c r="B68" s="2" t="s">
        <v>96</v>
      </c>
      <c r="C68" s="7" t="s">
        <v>22</v>
      </c>
      <c r="D68" s="7">
        <v>50</v>
      </c>
      <c r="E68" s="2" t="s">
        <v>95</v>
      </c>
      <c r="F68" s="8">
        <v>500</v>
      </c>
    </row>
    <row r="69" spans="1:6" ht="31.5">
      <c r="A69" s="4" t="s">
        <v>204</v>
      </c>
      <c r="B69" s="2" t="s">
        <v>231</v>
      </c>
      <c r="C69" s="7" t="s">
        <v>22</v>
      </c>
      <c r="D69" s="7">
        <v>50</v>
      </c>
      <c r="E69" s="2" t="s">
        <v>97</v>
      </c>
      <c r="F69" s="8">
        <v>500</v>
      </c>
    </row>
    <row r="70" spans="1:6" ht="31.5">
      <c r="A70" s="4" t="s">
        <v>205</v>
      </c>
      <c r="B70" s="2" t="s">
        <v>98</v>
      </c>
      <c r="C70" s="7" t="s">
        <v>22</v>
      </c>
      <c r="D70" s="7">
        <v>50</v>
      </c>
      <c r="E70" s="2" t="s">
        <v>97</v>
      </c>
      <c r="F70" s="8">
        <v>500</v>
      </c>
    </row>
    <row r="71" spans="1:6" ht="31.5">
      <c r="A71" s="4" t="s">
        <v>206</v>
      </c>
      <c r="B71" s="2" t="s">
        <v>100</v>
      </c>
      <c r="C71" s="7" t="s">
        <v>22</v>
      </c>
      <c r="D71" s="7">
        <v>50</v>
      </c>
      <c r="E71" s="2" t="s">
        <v>97</v>
      </c>
      <c r="F71" s="8">
        <v>500</v>
      </c>
    </row>
    <row r="72" spans="1:6" ht="156" customHeight="1">
      <c r="A72" s="4" t="s">
        <v>207</v>
      </c>
      <c r="B72" s="2" t="s">
        <v>122</v>
      </c>
      <c r="C72" s="7" t="s">
        <v>31</v>
      </c>
      <c r="D72" s="7">
        <v>10</v>
      </c>
      <c r="E72" s="2" t="s">
        <v>123</v>
      </c>
      <c r="F72" s="8">
        <v>25000</v>
      </c>
    </row>
    <row r="73" spans="1:6" ht="190.5" customHeight="1">
      <c r="A73" s="4" t="s">
        <v>208</v>
      </c>
      <c r="B73" s="2" t="s">
        <v>101</v>
      </c>
      <c r="C73" s="7" t="s">
        <v>31</v>
      </c>
      <c r="D73" s="7">
        <v>15</v>
      </c>
      <c r="E73" s="2" t="s">
        <v>124</v>
      </c>
      <c r="F73" s="8">
        <v>70000</v>
      </c>
    </row>
    <row r="74" spans="1:6" ht="170.25" customHeight="1">
      <c r="A74" s="4" t="s">
        <v>209</v>
      </c>
      <c r="B74" s="2" t="s">
        <v>125</v>
      </c>
      <c r="C74" s="7" t="s">
        <v>31</v>
      </c>
      <c r="D74" s="7">
        <v>10</v>
      </c>
      <c r="E74" s="2" t="s">
        <v>126</v>
      </c>
      <c r="F74" s="8">
        <v>30000</v>
      </c>
    </row>
    <row r="75" spans="1:6" ht="220.5">
      <c r="A75" s="4" t="s">
        <v>210</v>
      </c>
      <c r="B75" s="2" t="s">
        <v>102</v>
      </c>
      <c r="C75" s="7" t="s">
        <v>31</v>
      </c>
      <c r="D75" s="7">
        <v>12</v>
      </c>
      <c r="E75" s="2" t="s">
        <v>127</v>
      </c>
      <c r="F75" s="8">
        <v>78000</v>
      </c>
    </row>
    <row r="76" spans="1:6" ht="189">
      <c r="A76" s="4" t="s">
        <v>211</v>
      </c>
      <c r="B76" s="2" t="s">
        <v>103</v>
      </c>
      <c r="C76" s="7" t="s">
        <v>31</v>
      </c>
      <c r="D76" s="7">
        <v>10</v>
      </c>
      <c r="E76" s="2" t="s">
        <v>128</v>
      </c>
      <c r="F76" s="8">
        <v>16000</v>
      </c>
    </row>
    <row r="77" spans="1:6" ht="94.5">
      <c r="A77" s="4" t="s">
        <v>212</v>
      </c>
      <c r="B77" s="2" t="s">
        <v>129</v>
      </c>
      <c r="C77" s="7" t="s">
        <v>19</v>
      </c>
      <c r="D77" s="7">
        <v>30</v>
      </c>
      <c r="E77" s="2" t="s">
        <v>130</v>
      </c>
      <c r="F77" s="8">
        <v>8100</v>
      </c>
    </row>
    <row r="78" spans="1:6" ht="47.25">
      <c r="A78" s="4" t="s">
        <v>213</v>
      </c>
      <c r="B78" s="2" t="s">
        <v>104</v>
      </c>
      <c r="C78" s="7" t="s">
        <v>31</v>
      </c>
      <c r="D78" s="7">
        <v>15</v>
      </c>
      <c r="E78" s="2" t="s">
        <v>131</v>
      </c>
      <c r="F78" s="8">
        <v>5400</v>
      </c>
    </row>
    <row r="79" spans="1:6" ht="220.5">
      <c r="A79" s="4" t="s">
        <v>214</v>
      </c>
      <c r="B79" s="2" t="s">
        <v>105</v>
      </c>
      <c r="C79" s="7" t="s">
        <v>22</v>
      </c>
      <c r="D79" s="7">
        <v>15</v>
      </c>
      <c r="E79" s="2" t="s">
        <v>106</v>
      </c>
      <c r="F79" s="8">
        <v>4500</v>
      </c>
    </row>
    <row r="80" spans="1:6" ht="95.25" customHeight="1">
      <c r="A80" s="4" t="s">
        <v>215</v>
      </c>
      <c r="B80" s="2" t="s">
        <v>132</v>
      </c>
      <c r="C80" s="7" t="s">
        <v>133</v>
      </c>
      <c r="D80" s="7">
        <v>2</v>
      </c>
      <c r="E80" s="2" t="s">
        <v>134</v>
      </c>
      <c r="F80" s="8">
        <v>540</v>
      </c>
    </row>
    <row r="81" spans="1:6" ht="47.25">
      <c r="A81" s="4" t="s">
        <v>216</v>
      </c>
      <c r="B81" s="2" t="s">
        <v>107</v>
      </c>
      <c r="C81" s="7" t="s">
        <v>22</v>
      </c>
      <c r="D81" s="7">
        <v>15</v>
      </c>
      <c r="E81" s="2" t="s">
        <v>108</v>
      </c>
      <c r="F81" s="8">
        <v>2400</v>
      </c>
    </row>
    <row r="82" spans="1:6" ht="31.5">
      <c r="A82" s="4" t="s">
        <v>217</v>
      </c>
      <c r="B82" s="2" t="s">
        <v>109</v>
      </c>
      <c r="C82" s="7" t="s">
        <v>31</v>
      </c>
      <c r="D82" s="7">
        <v>2</v>
      </c>
      <c r="E82" s="2" t="s">
        <v>135</v>
      </c>
      <c r="F82" s="8">
        <v>5440</v>
      </c>
    </row>
    <row r="83" spans="1:6" ht="15">
      <c r="A83" s="4" t="s">
        <v>218</v>
      </c>
      <c r="B83" s="2" t="s">
        <v>110</v>
      </c>
      <c r="C83" s="7" t="s">
        <v>22</v>
      </c>
      <c r="D83" s="7">
        <v>50</v>
      </c>
      <c r="E83" s="2" t="s">
        <v>111</v>
      </c>
      <c r="F83" s="8">
        <v>5500</v>
      </c>
    </row>
    <row r="84" spans="1:6" ht="46.5" customHeight="1">
      <c r="A84" s="4" t="s">
        <v>219</v>
      </c>
      <c r="B84" s="2" t="s">
        <v>136</v>
      </c>
      <c r="C84" s="7" t="s">
        <v>46</v>
      </c>
      <c r="D84" s="7">
        <v>40</v>
      </c>
      <c r="E84" s="2" t="s">
        <v>137</v>
      </c>
      <c r="F84" s="8">
        <v>800</v>
      </c>
    </row>
    <row r="85" spans="1:6" ht="31.5">
      <c r="A85" s="4" t="s">
        <v>220</v>
      </c>
      <c r="B85" s="2" t="s">
        <v>138</v>
      </c>
      <c r="C85" s="7" t="s">
        <v>22</v>
      </c>
      <c r="D85" s="7">
        <v>10</v>
      </c>
      <c r="E85" s="2" t="s">
        <v>139</v>
      </c>
      <c r="F85" s="8">
        <v>3200</v>
      </c>
    </row>
    <row r="86" spans="1:6" ht="47.25">
      <c r="A86" s="4" t="s">
        <v>221</v>
      </c>
      <c r="B86" s="2" t="s">
        <v>140</v>
      </c>
      <c r="C86" s="7" t="s">
        <v>22</v>
      </c>
      <c r="D86" s="7">
        <v>10</v>
      </c>
      <c r="E86" s="2" t="s">
        <v>141</v>
      </c>
      <c r="F86" s="8">
        <v>3100</v>
      </c>
    </row>
    <row r="87" spans="1:6" ht="31.5">
      <c r="A87" s="4" t="s">
        <v>222</v>
      </c>
      <c r="B87" s="2" t="s">
        <v>73</v>
      </c>
      <c r="C87" s="7" t="s">
        <v>19</v>
      </c>
      <c r="D87" s="7">
        <v>15</v>
      </c>
      <c r="E87" s="2" t="s">
        <v>142</v>
      </c>
      <c r="F87" s="8">
        <v>2850</v>
      </c>
    </row>
    <row r="88" spans="1:6" ht="171.75" customHeight="1">
      <c r="A88" s="4" t="s">
        <v>223</v>
      </c>
      <c r="B88" s="2" t="s">
        <v>143</v>
      </c>
      <c r="C88" s="7" t="s">
        <v>31</v>
      </c>
      <c r="D88" s="7">
        <v>3</v>
      </c>
      <c r="E88" s="2" t="s">
        <v>144</v>
      </c>
      <c r="F88" s="8">
        <v>22500</v>
      </c>
    </row>
    <row r="89" spans="1:6" ht="15">
      <c r="A89" s="21" t="s">
        <v>14</v>
      </c>
      <c r="B89" s="22"/>
      <c r="C89" s="22"/>
      <c r="D89" s="22"/>
      <c r="E89" s="23"/>
      <c r="F89" s="14">
        <f>SUM(F15:F88)</f>
        <v>852095</v>
      </c>
    </row>
    <row r="90" spans="1:6" ht="15">
      <c r="A90" s="9"/>
      <c r="B90" s="10"/>
      <c r="C90" s="11"/>
      <c r="D90" s="11"/>
      <c r="E90" s="10"/>
      <c r="F90" s="12"/>
    </row>
    <row r="91" spans="1:6" ht="15">
      <c r="A91" s="19" t="s">
        <v>229</v>
      </c>
      <c r="B91" s="20"/>
      <c r="C91" s="20"/>
      <c r="D91" s="20"/>
      <c r="E91" s="20"/>
      <c r="F91" s="20"/>
    </row>
    <row r="92" spans="1:6" ht="15">
      <c r="A92" s="20"/>
      <c r="B92" s="20"/>
      <c r="C92" s="20"/>
      <c r="D92" s="20"/>
      <c r="E92" s="20"/>
      <c r="F92" s="20"/>
    </row>
    <row r="93" spans="1:6" ht="15">
      <c r="A93" s="20"/>
      <c r="B93" s="20"/>
      <c r="C93" s="20"/>
      <c r="D93" s="20"/>
      <c r="E93" s="20"/>
      <c r="F93" s="20"/>
    </row>
    <row r="94" spans="1:6" ht="15">
      <c r="A94" s="20"/>
      <c r="B94" s="20"/>
      <c r="C94" s="20"/>
      <c r="D94" s="20"/>
      <c r="E94" s="20"/>
      <c r="F94" s="20"/>
    </row>
    <row r="95" spans="1:6" ht="15">
      <c r="A95" s="20"/>
      <c r="B95" s="20"/>
      <c r="C95" s="20"/>
      <c r="D95" s="20"/>
      <c r="E95" s="20"/>
      <c r="F95" s="20"/>
    </row>
    <row r="96" spans="1:6" ht="15">
      <c r="A96" s="20"/>
      <c r="B96" s="20"/>
      <c r="C96" s="20"/>
      <c r="D96" s="20"/>
      <c r="E96" s="20"/>
      <c r="F96" s="20"/>
    </row>
    <row r="97" spans="1:6" ht="15">
      <c r="A97" s="20"/>
      <c r="B97" s="20"/>
      <c r="C97" s="20"/>
      <c r="D97" s="20"/>
      <c r="E97" s="20"/>
      <c r="F97" s="20"/>
    </row>
    <row r="98" spans="1:6" ht="15">
      <c r="A98" s="20"/>
      <c r="B98" s="20"/>
      <c r="C98" s="20"/>
      <c r="D98" s="20"/>
      <c r="E98" s="20"/>
      <c r="F98" s="20"/>
    </row>
    <row r="99" spans="1:6" ht="15">
      <c r="A99" s="20"/>
      <c r="B99" s="20"/>
      <c r="C99" s="20"/>
      <c r="D99" s="20"/>
      <c r="E99" s="20"/>
      <c r="F99" s="20"/>
    </row>
    <row r="100" spans="1:6" ht="15">
      <c r="A100" s="20"/>
      <c r="B100" s="20"/>
      <c r="C100" s="20"/>
      <c r="D100" s="20"/>
      <c r="E100" s="20"/>
      <c r="F100" s="20"/>
    </row>
    <row r="101" spans="1:6" ht="15">
      <c r="A101" s="20"/>
      <c r="B101" s="20"/>
      <c r="C101" s="20"/>
      <c r="D101" s="20"/>
      <c r="E101" s="20"/>
      <c r="F101" s="20"/>
    </row>
    <row r="102" spans="1:6" ht="15">
      <c r="A102" s="20"/>
      <c r="B102" s="20"/>
      <c r="C102" s="20"/>
      <c r="D102" s="20"/>
      <c r="E102" s="20"/>
      <c r="F102" s="20"/>
    </row>
    <row r="103" spans="1:6" ht="15">
      <c r="A103" s="20"/>
      <c r="B103" s="20"/>
      <c r="C103" s="20"/>
      <c r="D103" s="20"/>
      <c r="E103" s="20"/>
      <c r="F103" s="20"/>
    </row>
    <row r="104" spans="1:6" ht="9" customHeight="1">
      <c r="A104" s="20"/>
      <c r="B104" s="20"/>
      <c r="C104" s="20"/>
      <c r="D104" s="20"/>
      <c r="E104" s="20"/>
      <c r="F104" s="20"/>
    </row>
    <row r="105" spans="1:6" ht="15" hidden="1">
      <c r="A105" s="20"/>
      <c r="B105" s="20"/>
      <c r="C105" s="20"/>
      <c r="D105" s="20"/>
      <c r="E105" s="20"/>
      <c r="F105" s="20"/>
    </row>
    <row r="106" spans="1:6" ht="15" hidden="1">
      <c r="A106" s="20"/>
      <c r="B106" s="20"/>
      <c r="C106" s="20"/>
      <c r="D106" s="20"/>
      <c r="E106" s="20"/>
      <c r="F106" s="20"/>
    </row>
    <row r="107" spans="1:6" ht="15" hidden="1">
      <c r="A107" s="20"/>
      <c r="B107" s="20"/>
      <c r="C107" s="20"/>
      <c r="D107" s="20"/>
      <c r="E107" s="20"/>
      <c r="F107" s="20"/>
    </row>
  </sheetData>
  <mergeCells count="8">
    <mergeCell ref="D2:F2"/>
    <mergeCell ref="A12:F12"/>
    <mergeCell ref="A91:F107"/>
    <mergeCell ref="A89:E89"/>
    <mergeCell ref="A6:F6"/>
    <mergeCell ref="A4:F4"/>
    <mergeCell ref="A8:F8"/>
    <mergeCell ref="A10:F10"/>
  </mergeCells>
  <printOptions/>
  <pageMargins left="1.1811023622047245" right="0.3937007874015748" top="0.3937007874015748" bottom="0.3937007874015748"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2022-02-25T13:44:52Z</cp:lastPrinted>
  <dcterms:created xsi:type="dcterms:W3CDTF">2015-06-05T18:19:34Z</dcterms:created>
  <dcterms:modified xsi:type="dcterms:W3CDTF">2023-01-24T13:48:15Z</dcterms:modified>
  <cp:category/>
  <cp:version/>
  <cp:contentType/>
  <cp:contentStatus/>
</cp:coreProperties>
</file>