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25" windowWidth="14805" windowHeight="7890" activeTab="0"/>
  </bookViews>
  <sheets>
    <sheet name="regisre 2022" sheetId="4" r:id="rId1"/>
  </sheets>
  <definedNames>
    <definedName name="_Hlk94253663" localSheetId="0">'regisre 2022'!$B$45</definedName>
  </definedNames>
  <calcPr calcId="145621"/>
</workbook>
</file>

<file path=xl/sharedStrings.xml><?xml version="1.0" encoding="utf-8"?>
<sst xmlns="http://schemas.openxmlformats.org/spreadsheetml/2006/main" count="152" uniqueCount="110">
  <si>
    <t>Nr.</t>
  </si>
  <si>
    <t>Denumirea formularului</t>
  </si>
  <si>
    <t>Specificarea tehnică</t>
  </si>
  <si>
    <t>Doc.med.: fomular nr.027/e</t>
  </si>
  <si>
    <t>ziar, formular tipizat, A5, 1+1</t>
  </si>
  <si>
    <t>ziar, dimensiuni 100x200mm, 1+1</t>
  </si>
  <si>
    <t>coperta carton 250 gr, format A5, 48 file</t>
  </si>
  <si>
    <t>ziar, A5, 1+1</t>
  </si>
  <si>
    <t>Coperta - carton360gr în interior 100 file - ofset 65gr format A4</t>
  </si>
  <si>
    <t>ziar, A4, 1+1</t>
  </si>
  <si>
    <t>Coperta - carton360gr în interior 250 file - ofset 65gr format A4</t>
  </si>
  <si>
    <t>ziar, formular tipizat, 80 file, A4</t>
  </si>
  <si>
    <t>Anexa la formular nr. 025-u</t>
  </si>
  <si>
    <t>ziar, 2 file A5</t>
  </si>
  <si>
    <t>ziar, formular tipizat, A4, 1+0</t>
  </si>
  <si>
    <t>ziar, formular tipizat</t>
  </si>
  <si>
    <t>ziar, formular tipizat, A4, 1+1</t>
  </si>
  <si>
    <t xml:space="preserve"> Doc.med.: Registru investigaţiilor de laborator, fomular nr.251/e </t>
  </si>
  <si>
    <t xml:space="preserve"> Doc.med.: Registru de inregistrare a analizelor hematologice, fomular nr.250-1/e </t>
  </si>
  <si>
    <t xml:space="preserve"> Doc.med.: analiză la marcherii hepatici, fomular nr.245/e</t>
  </si>
  <si>
    <t>Doc.med.: reţetă, formular nr.1aprob. 01.10.2012</t>
  </si>
  <si>
    <t>Doc. med.: Registru de evidență a efectuării curățăniei generale, formular nr. 502/e</t>
  </si>
  <si>
    <t>Registru de evidență a armamentului și mijloacelor speciale F.1A</t>
  </si>
  <si>
    <t>coperta - carton 1,75mm, în înterior 300 file ofset 65gr, format A3</t>
  </si>
  <si>
    <t>Registru de evidenţă şi atribuire a armamentului şi mijloacelor speciale F.3</t>
  </si>
  <si>
    <t>coperta - carton 1,75mm, în înterior 50 file ofset 65gr, format A4</t>
  </si>
  <si>
    <t>Registru de eliberare-recepționare a armamentului și mijloacelor speciale F.4A</t>
  </si>
  <si>
    <t>coperta - carton 1,75mm, în înterior 150 file ofset 65gr, format A4</t>
  </si>
  <si>
    <t>Registru de evidență a predării-primirii armamentului și mijloacelor speciale F.4B</t>
  </si>
  <si>
    <t>coperta - carton 1,75mm, în înterior 100 file ofset 65gr, format A4</t>
  </si>
  <si>
    <t>Registru de evidenţă a documentelor de venit-cheltuieli F.5</t>
  </si>
  <si>
    <t>coperta - carton 1,75mm, în înterior 200 file ofset 65gr, format A4</t>
  </si>
  <si>
    <t>Registru de evidență numerică a armamentului și mijloacelor speciale F.8</t>
  </si>
  <si>
    <t>coperta - carton 1,75mm, în înterior 300 file ofset 65gr, format A4</t>
  </si>
  <si>
    <t>Registru de control asupra stării armamentului şi mijloacelor speciale F.9</t>
  </si>
  <si>
    <t>Fişa matricolă</t>
  </si>
  <si>
    <t>Fişă personală de evidenţă a candidatului</t>
  </si>
  <si>
    <t>Formular de participare la concursul pentru ocuparea funcţiei vacante</t>
  </si>
  <si>
    <t>Partea IV a dosarului personal</t>
  </si>
  <si>
    <t>Partea a VI</t>
  </si>
  <si>
    <t>Coperta dosar personal</t>
  </si>
  <si>
    <t>Acord pentru candidați</t>
  </si>
  <si>
    <t>Acord pentru angajați</t>
  </si>
  <si>
    <t>Jurămînt</t>
  </si>
  <si>
    <t>Angajament (curs de inițiere)</t>
  </si>
  <si>
    <t>Îndreptare la comisia medical la locul de trai</t>
  </si>
  <si>
    <t>Chestionar la anagajare</t>
  </si>
  <si>
    <t>Chestionar privind motivul eliberării</t>
  </si>
  <si>
    <t>Declarații de verificare</t>
  </si>
  <si>
    <t>Plachetă testul PRAGA</t>
  </si>
  <si>
    <t>Plachetă testul WAIS</t>
  </si>
  <si>
    <t>Contract de răspundere materială</t>
  </si>
  <si>
    <t xml:space="preserve">Forma nr. 2 pentru acces (chestionar de bază) </t>
  </si>
  <si>
    <t>Registru de evidență a proceselor berbale a comisiei de concurs</t>
  </si>
  <si>
    <t>Registru de evidență a formării profesionale continuă a personalului</t>
  </si>
  <si>
    <t>Dimensiunile: 50x35 cm, carton 250 gr.</t>
  </si>
  <si>
    <t>Copertă pentru "Dosar de lucru"</t>
  </si>
  <si>
    <t>Coperta ‐ carton360 gr (culoare albă), în interior 200 file ‐ format A 4</t>
  </si>
  <si>
    <t>Registru de evidență a ordinelor și dispozițiilor (Forma nr. 25 HG 1176)</t>
  </si>
  <si>
    <t>Registru deeliberare a dosarelor personale</t>
  </si>
  <si>
    <t>Coperta ‐ carton (culoare albă), în interior 100 file ofset 65gr, format A4</t>
  </si>
  <si>
    <t>Doc.med.: analiza de urină,formular nr.210/e</t>
  </si>
  <si>
    <t>Fișa examenului medical la comisia de expertiză medicală</t>
  </si>
  <si>
    <t>Doc.med.: fişă medicală a bolnavului de ambulator,formular nr.025/e</t>
  </si>
  <si>
    <t>Doc.med.: Registru de înregistrare adresărilor bolnavilor, formular nr.074/e</t>
  </si>
  <si>
    <t>Acord informativ privind efectuarea procedurii medicale (test de laborator, investigație instrumentală, injecție)</t>
  </si>
  <si>
    <t>Doc.med.: Registru de evidență a utilizării lămpilor bactericide pentru dezinfecție, formular nr. 501/e</t>
  </si>
  <si>
    <t>Doc.med.: Registru de înregistrare a certificatelor de concediu medical, formular nr.036/e</t>
  </si>
  <si>
    <t>Registru de înregistrare a investigaţiilor radiofotografie formular 050/e registru copertat</t>
  </si>
  <si>
    <t>Registru de înregistrare a investigaţiilor microradiofotografie formular 050-1/e registru copertat</t>
  </si>
  <si>
    <t>Registru de evidență a bolilor infecțioase (Formular 060/e)</t>
  </si>
  <si>
    <t>Registru de evidență a controlului treziei</t>
  </si>
  <si>
    <t>Registru de evidență a intervențiilor de ambulatoriu, formular nr. 069/e</t>
  </si>
  <si>
    <t>Registru de evidenţa a vaccinilor formular nr 063-1/u</t>
  </si>
  <si>
    <t>Fișa bolnavului care se tratează în cabinet fizioterapie, formular 044/e</t>
  </si>
  <si>
    <t>Trimitere la examen biochimic,formular nr.202/e</t>
  </si>
  <si>
    <t>Trimitere la investigații citologice și rezultatul investigației, formular 203/e</t>
  </si>
  <si>
    <t>Trimitere la analize, formular nr.201/e</t>
  </si>
  <si>
    <t xml:space="preserve"> Doc.med.: analiza de sînge+ bilet de trimitere , fomular nr.207/e </t>
  </si>
  <si>
    <t xml:space="preserve"> Doc.med.: Registru de inregistrare a rezultatelor clinice generale, fomular nr.250-4/e </t>
  </si>
  <si>
    <t xml:space="preserve"> Doc.med.: Registru de inregistrare a rezultatelor urina sumară, fomular nr.250-5/e </t>
  </si>
  <si>
    <t xml:space="preserve"> Adeverință medicală (Formular 086/e)</t>
  </si>
  <si>
    <t xml:space="preserve"> Adeverință de incapacitate de muncă pentru student, elev și preșcolari (Formular 095/e)</t>
  </si>
  <si>
    <t xml:space="preserve"> Doc.med.: reţetă, fomular nr.2 pentru prescrierea și eliberarea medicamentelor cu conținut de stupefiant și psihotrope (dimensiunile 100mmx150mm), DOCUMENT DE EVIDENȘĂ STRICTĂ aprob. ordinul MS nr. 960 01.10.2012 </t>
  </si>
  <si>
    <t>Registru de evidență procedurilor, formular nr.029/e</t>
  </si>
  <si>
    <t>Fișa examenului medical la comisia de expertiză medicală (abiturientului)</t>
  </si>
  <si>
    <t>Cantitatea (bucăți)</t>
  </si>
  <si>
    <t>ofset 65gr, 4 file A3, 1+1</t>
  </si>
  <si>
    <t>ofset 65gr, A3, 1+1</t>
  </si>
  <si>
    <t>ofset 65gr, A3 1+1</t>
  </si>
  <si>
    <t>vatman A3 1+1</t>
  </si>
  <si>
    <t>vatman A3 1+0</t>
  </si>
  <si>
    <t>ofset 65 gr A4 1+0</t>
  </si>
  <si>
    <t>Dimensiunile: 60x40 cm, carton gros, ≈ 0,9mm ‐ 1,5 mm, cu suprafața lucioasă, + 3 file vatman A4 1+1, + plic opis cu burduf de 3 cm, + plic pt foto (din vatman), șiret dens</t>
  </si>
  <si>
    <t>foi albe, A3, 2 file</t>
  </si>
  <si>
    <t>carton gros ≈ 0.9 mm‐1.5 mm,format A4</t>
  </si>
  <si>
    <t>Anexa nr.1</t>
  </si>
  <si>
    <t>Anexa nr.2</t>
  </si>
  <si>
    <t>Anexa nr.3</t>
  </si>
  <si>
    <t>Anexa nr.4</t>
  </si>
  <si>
    <t>Coperta ‐ carton360gr (culoarea albă), în interior 42 file ‐ ofset 65gr format A4</t>
  </si>
  <si>
    <t>Coperta ‐ carton360gr (culoarea albă), în interior 100 file ‐ ofset 65gr format A4</t>
  </si>
  <si>
    <t>Dimensiunile: 50x31 cm, carton 1,5 mm, cotorul de 4 cm flexibil, cotor interior pe o parte parte 3 cm pentru cusut, partea verso a copertei să fie flexibilă pentru ajustare în dependență de numărul filelor cusute</t>
  </si>
  <si>
    <t>Copertă/ Dosar pentru arhivare (Serviciu achiziții al DMLA)</t>
  </si>
  <si>
    <t>DIRECȚIA REGIONALĂ CENTRU (SECȚIA MEDICALĂ)</t>
  </si>
  <si>
    <t>DIRECȚIA MANAGEMENT LOGISTIC ȘI ACHIZIȚII</t>
  </si>
  <si>
    <t>SERVICIUL ACHIZIȚII</t>
  </si>
  <si>
    <t>SERVICIUL ARMAMENT</t>
  </si>
  <si>
    <t>DIRECȚIA GENERALĂ RESURSE UMANE</t>
  </si>
  <si>
    <t>SECRETARIAT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</si>
</sst>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distributed" wrapText="1"/>
    </xf>
    <xf numFmtId="0" fontId="2" fillId="0" borderId="0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 horizontal="center" vertical="distributed" wrapText="1"/>
    </xf>
    <xf numFmtId="0" fontId="3" fillId="0" borderId="1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distributed" wrapText="1"/>
    </xf>
    <xf numFmtId="0" fontId="2" fillId="0" borderId="4" xfId="0" applyFont="1" applyBorder="1" applyAlignment="1">
      <alignment horizontal="center" vertical="distributed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" fontId="4" fillId="0" borderId="0" xfId="0" applyNumberFormat="1" applyFont="1" applyAlignment="1">
      <alignment horizontal="center" vertical="distributed" wrapText="1"/>
    </xf>
    <xf numFmtId="0" fontId="3" fillId="0" borderId="3" xfId="0" applyFont="1" applyBorder="1" applyAlignment="1">
      <alignment horizontal="center" vertical="distributed" wrapText="1"/>
    </xf>
    <xf numFmtId="0" fontId="3" fillId="0" borderId="5" xfId="0" applyFont="1" applyBorder="1" applyAlignment="1">
      <alignment horizontal="center" vertical="distributed" wrapText="1"/>
    </xf>
    <xf numFmtId="0" fontId="3" fillId="0" borderId="6" xfId="0" applyFont="1" applyBorder="1" applyAlignment="1">
      <alignment horizontal="center" vertical="distributed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1"/>
  <sheetViews>
    <sheetView tabSelected="1" zoomScale="85" zoomScaleNormal="85" workbookViewId="0" topLeftCell="A1">
      <selection activeCell="C84" sqref="C84"/>
    </sheetView>
  </sheetViews>
  <sheetFormatPr defaultColWidth="9.140625" defaultRowHeight="15"/>
  <cols>
    <col min="1" max="1" width="3.8515625" style="9" customWidth="1"/>
    <col min="2" max="2" width="47.8515625" style="13" customWidth="1"/>
    <col min="3" max="3" width="27.00390625" style="15" customWidth="1"/>
    <col min="4" max="4" width="18.28125" style="9" customWidth="1"/>
    <col min="5" max="16384" width="9.140625" style="8" customWidth="1"/>
  </cols>
  <sheetData>
    <row r="2" ht="15">
      <c r="D2" s="18" t="s">
        <v>96</v>
      </c>
    </row>
    <row r="3" spans="1:4" ht="15">
      <c r="A3" s="19" t="s">
        <v>104</v>
      </c>
      <c r="B3" s="20"/>
      <c r="C3" s="20"/>
      <c r="D3" s="20"/>
    </row>
    <row r="4" spans="1:4" ht="33" customHeight="1">
      <c r="A4" s="10" t="s">
        <v>0</v>
      </c>
      <c r="B4" s="14" t="s">
        <v>1</v>
      </c>
      <c r="C4" s="16" t="s">
        <v>2</v>
      </c>
      <c r="D4" s="10" t="s">
        <v>86</v>
      </c>
    </row>
    <row r="5" spans="1:4" ht="31.5">
      <c r="A5" s="1">
        <v>1</v>
      </c>
      <c r="B5" s="4" t="s">
        <v>3</v>
      </c>
      <c r="C5" s="3" t="s">
        <v>4</v>
      </c>
      <c r="D5" s="1">
        <v>4000</v>
      </c>
    </row>
    <row r="6" spans="1:4" ht="33" customHeight="1">
      <c r="A6" s="1">
        <f>SUM(A5+1)</f>
        <v>2</v>
      </c>
      <c r="B6" s="4" t="s">
        <v>20</v>
      </c>
      <c r="C6" s="3" t="s">
        <v>5</v>
      </c>
      <c r="D6" s="1">
        <v>4000</v>
      </c>
    </row>
    <row r="7" spans="1:4" ht="31.5">
      <c r="A7" s="1">
        <f aca="true" t="shared" si="0" ref="A7:A36">SUM(A6+1)</f>
        <v>3</v>
      </c>
      <c r="B7" s="4" t="s">
        <v>63</v>
      </c>
      <c r="C7" s="3" t="s">
        <v>6</v>
      </c>
      <c r="D7" s="1">
        <v>200</v>
      </c>
    </row>
    <row r="8" spans="1:4" ht="15">
      <c r="A8" s="1">
        <f t="shared" si="0"/>
        <v>4</v>
      </c>
      <c r="B8" s="4" t="s">
        <v>61</v>
      </c>
      <c r="C8" s="3" t="s">
        <v>7</v>
      </c>
      <c r="D8" s="1">
        <v>4000</v>
      </c>
    </row>
    <row r="9" spans="1:4" ht="31.5" customHeight="1">
      <c r="A9" s="1">
        <f t="shared" si="0"/>
        <v>5</v>
      </c>
      <c r="B9" s="4" t="s">
        <v>64</v>
      </c>
      <c r="C9" s="3" t="s">
        <v>8</v>
      </c>
      <c r="D9" s="1">
        <v>50</v>
      </c>
    </row>
    <row r="10" spans="1:4" ht="47.25">
      <c r="A10" s="1">
        <f t="shared" si="0"/>
        <v>6</v>
      </c>
      <c r="B10" s="4" t="s">
        <v>65</v>
      </c>
      <c r="C10" s="3" t="s">
        <v>9</v>
      </c>
      <c r="D10" s="1">
        <v>100</v>
      </c>
    </row>
    <row r="11" spans="1:4" ht="44.25" customHeight="1">
      <c r="A11" s="1">
        <f t="shared" si="0"/>
        <v>7</v>
      </c>
      <c r="B11" s="4" t="s">
        <v>21</v>
      </c>
      <c r="C11" s="3" t="s">
        <v>8</v>
      </c>
      <c r="D11" s="1">
        <v>2</v>
      </c>
    </row>
    <row r="12" spans="1:4" ht="47.25">
      <c r="A12" s="1">
        <f t="shared" si="0"/>
        <v>8</v>
      </c>
      <c r="B12" s="4" t="s">
        <v>66</v>
      </c>
      <c r="C12" s="3" t="s">
        <v>10</v>
      </c>
      <c r="D12" s="1">
        <v>5</v>
      </c>
    </row>
    <row r="13" spans="1:4" ht="47.25">
      <c r="A13" s="1">
        <f t="shared" si="0"/>
        <v>9</v>
      </c>
      <c r="B13" s="4" t="s">
        <v>67</v>
      </c>
      <c r="C13" s="3" t="s">
        <v>8</v>
      </c>
      <c r="D13" s="1">
        <v>15</v>
      </c>
    </row>
    <row r="14" spans="1:4" ht="31.5">
      <c r="A14" s="1">
        <f t="shared" si="0"/>
        <v>10</v>
      </c>
      <c r="B14" s="4" t="s">
        <v>68</v>
      </c>
      <c r="C14" s="3" t="s">
        <v>11</v>
      </c>
      <c r="D14" s="1">
        <v>2</v>
      </c>
    </row>
    <row r="15" spans="1:4" ht="15">
      <c r="A15" s="1">
        <f t="shared" si="0"/>
        <v>11</v>
      </c>
      <c r="B15" s="4" t="s">
        <v>12</v>
      </c>
      <c r="C15" s="3" t="s">
        <v>13</v>
      </c>
      <c r="D15" s="1">
        <v>500</v>
      </c>
    </row>
    <row r="16" spans="1:4" ht="47.25">
      <c r="A16" s="1">
        <f t="shared" si="0"/>
        <v>12</v>
      </c>
      <c r="B16" s="4" t="s">
        <v>69</v>
      </c>
      <c r="C16" s="3" t="s">
        <v>11</v>
      </c>
      <c r="D16" s="1">
        <v>2</v>
      </c>
    </row>
    <row r="17" spans="1:4" ht="30.75" customHeight="1">
      <c r="A17" s="1">
        <f t="shared" si="0"/>
        <v>13</v>
      </c>
      <c r="B17" s="4" t="s">
        <v>70</v>
      </c>
      <c r="C17" s="3" t="s">
        <v>14</v>
      </c>
      <c r="D17" s="1">
        <v>5</v>
      </c>
    </row>
    <row r="18" spans="1:4" ht="47.25">
      <c r="A18" s="1">
        <f t="shared" si="0"/>
        <v>14</v>
      </c>
      <c r="B18" s="4" t="s">
        <v>71</v>
      </c>
      <c r="C18" s="3" t="s">
        <v>8</v>
      </c>
      <c r="D18" s="1">
        <v>6</v>
      </c>
    </row>
    <row r="19" spans="1:4" ht="50.25" customHeight="1">
      <c r="A19" s="1">
        <f t="shared" si="0"/>
        <v>15</v>
      </c>
      <c r="B19" s="4" t="s">
        <v>72</v>
      </c>
      <c r="C19" s="3" t="s">
        <v>8</v>
      </c>
      <c r="D19" s="1">
        <v>3</v>
      </c>
    </row>
    <row r="20" spans="1:4" ht="15">
      <c r="A20" s="1">
        <f t="shared" si="0"/>
        <v>16</v>
      </c>
      <c r="B20" s="4" t="s">
        <v>73</v>
      </c>
      <c r="C20" s="3" t="s">
        <v>15</v>
      </c>
      <c r="D20" s="1">
        <v>5</v>
      </c>
    </row>
    <row r="21" spans="1:4" ht="31.5">
      <c r="A21" s="1">
        <f t="shared" si="0"/>
        <v>17</v>
      </c>
      <c r="B21" s="4" t="s">
        <v>76</v>
      </c>
      <c r="C21" s="3" t="s">
        <v>4</v>
      </c>
      <c r="D21" s="1">
        <v>2000</v>
      </c>
    </row>
    <row r="22" spans="1:4" ht="31.5">
      <c r="A22" s="1">
        <f t="shared" si="0"/>
        <v>18</v>
      </c>
      <c r="B22" s="4" t="s">
        <v>74</v>
      </c>
      <c r="C22" s="3" t="s">
        <v>16</v>
      </c>
      <c r="D22" s="1">
        <v>500</v>
      </c>
    </row>
    <row r="23" spans="1:4" ht="15.75" customHeight="1">
      <c r="A23" s="1">
        <f t="shared" si="0"/>
        <v>19</v>
      </c>
      <c r="B23" s="4" t="s">
        <v>75</v>
      </c>
      <c r="C23" s="3" t="s">
        <v>4</v>
      </c>
      <c r="D23" s="1">
        <v>5000</v>
      </c>
    </row>
    <row r="24" spans="1:4" ht="15.75" customHeight="1">
      <c r="A24" s="1">
        <f t="shared" si="0"/>
        <v>20</v>
      </c>
      <c r="B24" s="4" t="s">
        <v>77</v>
      </c>
      <c r="C24" s="3" t="s">
        <v>4</v>
      </c>
      <c r="D24" s="1">
        <v>5000</v>
      </c>
    </row>
    <row r="25" spans="1:4" ht="31.5">
      <c r="A25" s="1">
        <f t="shared" si="0"/>
        <v>21</v>
      </c>
      <c r="B25" s="4" t="s">
        <v>78</v>
      </c>
      <c r="C25" s="3" t="s">
        <v>15</v>
      </c>
      <c r="D25" s="1">
        <v>5000</v>
      </c>
    </row>
    <row r="26" spans="1:4" ht="42" customHeight="1">
      <c r="A26" s="1">
        <f t="shared" si="0"/>
        <v>22</v>
      </c>
      <c r="B26" s="4" t="s">
        <v>17</v>
      </c>
      <c r="C26" s="3" t="s">
        <v>15</v>
      </c>
      <c r="D26" s="1">
        <v>5</v>
      </c>
    </row>
    <row r="27" spans="1:4" ht="31.5">
      <c r="A27" s="1">
        <f t="shared" si="0"/>
        <v>23</v>
      </c>
      <c r="B27" s="4" t="s">
        <v>18</v>
      </c>
      <c r="C27" s="3" t="s">
        <v>15</v>
      </c>
      <c r="D27" s="1">
        <v>4</v>
      </c>
    </row>
    <row r="28" spans="1:4" ht="31.5">
      <c r="A28" s="1">
        <f t="shared" si="0"/>
        <v>24</v>
      </c>
      <c r="B28" s="4" t="s">
        <v>79</v>
      </c>
      <c r="C28" s="3" t="s">
        <v>15</v>
      </c>
      <c r="D28" s="1">
        <v>4</v>
      </c>
    </row>
    <row r="29" spans="1:4" ht="31.5">
      <c r="A29" s="1">
        <f t="shared" si="0"/>
        <v>25</v>
      </c>
      <c r="B29" s="4" t="s">
        <v>80</v>
      </c>
      <c r="C29" s="3" t="s">
        <v>15</v>
      </c>
      <c r="D29" s="1">
        <v>4</v>
      </c>
    </row>
    <row r="30" spans="1:4" ht="31.5">
      <c r="A30" s="1">
        <f t="shared" si="0"/>
        <v>26</v>
      </c>
      <c r="B30" s="4" t="s">
        <v>19</v>
      </c>
      <c r="C30" s="3" t="s">
        <v>15</v>
      </c>
      <c r="D30" s="1">
        <v>3000</v>
      </c>
    </row>
    <row r="31" spans="1:4" ht="15">
      <c r="A31" s="1">
        <f t="shared" si="0"/>
        <v>27</v>
      </c>
      <c r="B31" s="4" t="s">
        <v>81</v>
      </c>
      <c r="C31" s="3" t="s">
        <v>15</v>
      </c>
      <c r="D31" s="1">
        <v>500</v>
      </c>
    </row>
    <row r="32" spans="1:4" ht="31.5">
      <c r="A32" s="1">
        <f t="shared" si="0"/>
        <v>28</v>
      </c>
      <c r="B32" s="4" t="s">
        <v>82</v>
      </c>
      <c r="C32" s="3" t="s">
        <v>15</v>
      </c>
      <c r="D32" s="1">
        <v>100</v>
      </c>
    </row>
    <row r="33" spans="1:4" ht="78.75">
      <c r="A33" s="1">
        <f t="shared" si="0"/>
        <v>29</v>
      </c>
      <c r="B33" s="4" t="s">
        <v>83</v>
      </c>
      <c r="C33" s="3" t="s">
        <v>15</v>
      </c>
      <c r="D33" s="1">
        <v>200</v>
      </c>
    </row>
    <row r="34" spans="1:4" ht="31.5">
      <c r="A34" s="1">
        <f t="shared" si="0"/>
        <v>30</v>
      </c>
      <c r="B34" s="4" t="s">
        <v>62</v>
      </c>
      <c r="C34" s="3" t="s">
        <v>15</v>
      </c>
      <c r="D34" s="1">
        <v>1000</v>
      </c>
    </row>
    <row r="35" spans="1:4" ht="15">
      <c r="A35" s="1">
        <f t="shared" si="0"/>
        <v>31</v>
      </c>
      <c r="B35" s="4" t="s">
        <v>84</v>
      </c>
      <c r="C35" s="3" t="s">
        <v>15</v>
      </c>
      <c r="D35" s="1">
        <v>6</v>
      </c>
    </row>
    <row r="36" spans="1:4" ht="31.5">
      <c r="A36" s="1">
        <f t="shared" si="0"/>
        <v>32</v>
      </c>
      <c r="B36" s="4" t="s">
        <v>85</v>
      </c>
      <c r="C36" s="3" t="s">
        <v>15</v>
      </c>
      <c r="D36" s="1">
        <v>500</v>
      </c>
    </row>
    <row r="37" spans="1:4" ht="15">
      <c r="A37" s="2"/>
      <c r="B37" s="6"/>
      <c r="C37" s="17"/>
      <c r="D37" s="2"/>
    </row>
    <row r="38" spans="1:4" ht="15">
      <c r="A38" s="2"/>
      <c r="B38" s="6"/>
      <c r="C38" s="17"/>
      <c r="D38" s="18" t="s">
        <v>97</v>
      </c>
    </row>
    <row r="39" spans="1:4" ht="15">
      <c r="A39" s="21" t="s">
        <v>105</v>
      </c>
      <c r="B39" s="21"/>
      <c r="C39" s="21"/>
      <c r="D39" s="21"/>
    </row>
    <row r="40" spans="1:4" ht="31.5">
      <c r="A40" s="10" t="s">
        <v>0</v>
      </c>
      <c r="B40" s="14" t="s">
        <v>1</v>
      </c>
      <c r="C40" s="16" t="s">
        <v>2</v>
      </c>
      <c r="D40" s="10" t="s">
        <v>86</v>
      </c>
    </row>
    <row r="41" spans="1:4" ht="15">
      <c r="A41" s="19" t="s">
        <v>107</v>
      </c>
      <c r="B41" s="20"/>
      <c r="C41" s="20"/>
      <c r="D41" s="20"/>
    </row>
    <row r="42" spans="1:4" ht="46.5" customHeight="1">
      <c r="A42" s="1">
        <v>1</v>
      </c>
      <c r="B42" s="4" t="s">
        <v>22</v>
      </c>
      <c r="C42" s="3" t="s">
        <v>23</v>
      </c>
      <c r="D42" s="1">
        <v>10</v>
      </c>
    </row>
    <row r="43" spans="1:4" ht="30.75" customHeight="1">
      <c r="A43" s="1">
        <f>SUM(A42+1)</f>
        <v>2</v>
      </c>
      <c r="B43" s="4" t="s">
        <v>24</v>
      </c>
      <c r="C43" s="3" t="s">
        <v>25</v>
      </c>
      <c r="D43" s="1">
        <v>100</v>
      </c>
    </row>
    <row r="44" spans="1:4" ht="30.75" customHeight="1">
      <c r="A44" s="1">
        <f aca="true" t="shared" si="1" ref="A44:A48">SUM(A43+1)</f>
        <v>3</v>
      </c>
      <c r="B44" s="4" t="s">
        <v>26</v>
      </c>
      <c r="C44" s="3" t="s">
        <v>27</v>
      </c>
      <c r="D44" s="1">
        <v>250</v>
      </c>
    </row>
    <row r="45" spans="1:4" ht="30.75" customHeight="1">
      <c r="A45" s="1">
        <f t="shared" si="1"/>
        <v>4</v>
      </c>
      <c r="B45" s="4" t="s">
        <v>28</v>
      </c>
      <c r="C45" s="3" t="s">
        <v>29</v>
      </c>
      <c r="D45" s="1">
        <v>150</v>
      </c>
    </row>
    <row r="46" spans="1:4" ht="46.5" customHeight="1">
      <c r="A46" s="1">
        <f t="shared" si="1"/>
        <v>5</v>
      </c>
      <c r="B46" s="4" t="s">
        <v>30</v>
      </c>
      <c r="C46" s="3" t="s">
        <v>31</v>
      </c>
      <c r="D46" s="1">
        <v>50</v>
      </c>
    </row>
    <row r="47" spans="1:4" ht="46.5" customHeight="1">
      <c r="A47" s="1">
        <f t="shared" si="1"/>
        <v>6</v>
      </c>
      <c r="B47" s="4" t="s">
        <v>32</v>
      </c>
      <c r="C47" s="3" t="s">
        <v>33</v>
      </c>
      <c r="D47" s="1">
        <v>50</v>
      </c>
    </row>
    <row r="48" spans="1:4" ht="46.5" customHeight="1">
      <c r="A48" s="1">
        <f t="shared" si="1"/>
        <v>7</v>
      </c>
      <c r="B48" s="4" t="s">
        <v>34</v>
      </c>
      <c r="C48" s="3" t="s">
        <v>29</v>
      </c>
      <c r="D48" s="1">
        <v>50</v>
      </c>
    </row>
    <row r="49" spans="1:4" ht="18.2" customHeight="1">
      <c r="A49" s="19" t="s">
        <v>106</v>
      </c>
      <c r="B49" s="20"/>
      <c r="C49" s="20"/>
      <c r="D49" s="20"/>
    </row>
    <row r="50" spans="1:4" ht="123" customHeight="1">
      <c r="A50" s="1">
        <v>8</v>
      </c>
      <c r="B50" s="4" t="s">
        <v>103</v>
      </c>
      <c r="C50" s="3" t="s">
        <v>102</v>
      </c>
      <c r="D50" s="1">
        <v>250</v>
      </c>
    </row>
    <row r="51" spans="1:4" ht="15">
      <c r="A51" s="2"/>
      <c r="B51" s="6"/>
      <c r="C51" s="17"/>
      <c r="D51" s="2"/>
    </row>
    <row r="52" spans="1:4" ht="15">
      <c r="A52" s="2"/>
      <c r="B52" s="6"/>
      <c r="C52" s="17"/>
      <c r="D52" s="18" t="s">
        <v>98</v>
      </c>
    </row>
    <row r="53" spans="1:4" ht="17.25" customHeight="1">
      <c r="A53" s="19" t="s">
        <v>108</v>
      </c>
      <c r="B53" s="20"/>
      <c r="C53" s="20"/>
      <c r="D53" s="20"/>
    </row>
    <row r="54" spans="1:4" ht="31.5">
      <c r="A54" s="10" t="s">
        <v>0</v>
      </c>
      <c r="B54" s="14" t="s">
        <v>1</v>
      </c>
      <c r="C54" s="16" t="s">
        <v>2</v>
      </c>
      <c r="D54" s="10" t="s">
        <v>86</v>
      </c>
    </row>
    <row r="55" spans="1:4" ht="15">
      <c r="A55" s="1">
        <v>1</v>
      </c>
      <c r="B55" s="4" t="s">
        <v>35</v>
      </c>
      <c r="C55" s="3" t="s">
        <v>87</v>
      </c>
      <c r="D55" s="1">
        <v>500</v>
      </c>
    </row>
    <row r="56" spans="1:4" ht="15">
      <c r="A56" s="1">
        <f>SUM(A55+1)</f>
        <v>2</v>
      </c>
      <c r="B56" s="4" t="s">
        <v>36</v>
      </c>
      <c r="C56" s="3" t="s">
        <v>88</v>
      </c>
      <c r="D56" s="1">
        <v>1000</v>
      </c>
    </row>
    <row r="57" spans="1:4" ht="31.5">
      <c r="A57" s="1">
        <f aca="true" t="shared" si="2" ref="A57:A74">SUM(A56+1)</f>
        <v>3</v>
      </c>
      <c r="B57" s="4" t="s">
        <v>37</v>
      </c>
      <c r="C57" s="3" t="s">
        <v>89</v>
      </c>
      <c r="D57" s="1">
        <v>500</v>
      </c>
    </row>
    <row r="58" spans="1:4" ht="15">
      <c r="A58" s="1">
        <f t="shared" si="2"/>
        <v>4</v>
      </c>
      <c r="B58" s="4" t="s">
        <v>38</v>
      </c>
      <c r="C58" s="3" t="s">
        <v>90</v>
      </c>
      <c r="D58" s="1">
        <v>500</v>
      </c>
    </row>
    <row r="59" spans="1:4" ht="15">
      <c r="A59" s="1">
        <f t="shared" si="2"/>
        <v>5</v>
      </c>
      <c r="B59" s="4" t="s">
        <v>39</v>
      </c>
      <c r="C59" s="3" t="s">
        <v>91</v>
      </c>
      <c r="D59" s="1">
        <v>500</v>
      </c>
    </row>
    <row r="60" spans="1:4" ht="112.5" customHeight="1">
      <c r="A60" s="1">
        <f t="shared" si="2"/>
        <v>6</v>
      </c>
      <c r="B60" s="4" t="s">
        <v>40</v>
      </c>
      <c r="C60" s="3" t="s">
        <v>93</v>
      </c>
      <c r="D60" s="1">
        <v>500</v>
      </c>
    </row>
    <row r="61" spans="1:4" ht="15">
      <c r="A61" s="1">
        <f t="shared" si="2"/>
        <v>7</v>
      </c>
      <c r="B61" s="4" t="s">
        <v>41</v>
      </c>
      <c r="C61" s="3" t="s">
        <v>92</v>
      </c>
      <c r="D61" s="1">
        <v>500</v>
      </c>
    </row>
    <row r="62" spans="1:4" ht="15">
      <c r="A62" s="1">
        <f t="shared" si="2"/>
        <v>8</v>
      </c>
      <c r="B62" s="4" t="s">
        <v>42</v>
      </c>
      <c r="C62" s="3" t="s">
        <v>92</v>
      </c>
      <c r="D62" s="1">
        <v>500</v>
      </c>
    </row>
    <row r="63" spans="1:4" ht="15">
      <c r="A63" s="1">
        <f t="shared" si="2"/>
        <v>9</v>
      </c>
      <c r="B63" s="4" t="s">
        <v>43</v>
      </c>
      <c r="C63" s="3" t="s">
        <v>92</v>
      </c>
      <c r="D63" s="1">
        <v>500</v>
      </c>
    </row>
    <row r="64" spans="1:4" ht="15">
      <c r="A64" s="1">
        <f t="shared" si="2"/>
        <v>10</v>
      </c>
      <c r="B64" s="4" t="s">
        <v>44</v>
      </c>
      <c r="C64" s="3" t="s">
        <v>92</v>
      </c>
      <c r="D64" s="1">
        <v>500</v>
      </c>
    </row>
    <row r="65" spans="1:4" ht="15">
      <c r="A65" s="1">
        <f t="shared" si="2"/>
        <v>11</v>
      </c>
      <c r="B65" s="4" t="s">
        <v>45</v>
      </c>
      <c r="C65" s="3" t="s">
        <v>92</v>
      </c>
      <c r="D65" s="1">
        <v>500</v>
      </c>
    </row>
    <row r="66" spans="1:4" ht="15">
      <c r="A66" s="1">
        <f t="shared" si="2"/>
        <v>12</v>
      </c>
      <c r="B66" s="4" t="s">
        <v>46</v>
      </c>
      <c r="C66" s="3" t="s">
        <v>92</v>
      </c>
      <c r="D66" s="1">
        <v>500</v>
      </c>
    </row>
    <row r="67" spans="1:4" ht="15">
      <c r="A67" s="1">
        <f t="shared" si="2"/>
        <v>13</v>
      </c>
      <c r="B67" s="4" t="s">
        <v>47</v>
      </c>
      <c r="C67" s="3" t="s">
        <v>92</v>
      </c>
      <c r="D67" s="1">
        <v>500</v>
      </c>
    </row>
    <row r="68" spans="1:4" ht="15">
      <c r="A68" s="1">
        <f t="shared" si="2"/>
        <v>14</v>
      </c>
      <c r="B68" s="4" t="s">
        <v>48</v>
      </c>
      <c r="C68" s="3" t="s">
        <v>92</v>
      </c>
      <c r="D68" s="1">
        <v>500</v>
      </c>
    </row>
    <row r="69" spans="1:4" ht="31.5">
      <c r="A69" s="1">
        <f t="shared" si="2"/>
        <v>15</v>
      </c>
      <c r="B69" s="4" t="s">
        <v>49</v>
      </c>
      <c r="C69" s="3" t="s">
        <v>95</v>
      </c>
      <c r="D69" s="1">
        <v>50</v>
      </c>
    </row>
    <row r="70" spans="1:4" ht="31.5">
      <c r="A70" s="1">
        <f t="shared" si="2"/>
        <v>16</v>
      </c>
      <c r="B70" s="4" t="s">
        <v>50</v>
      </c>
      <c r="C70" s="3" t="s">
        <v>95</v>
      </c>
      <c r="D70" s="1">
        <v>50</v>
      </c>
    </row>
    <row r="71" spans="1:4" ht="15">
      <c r="A71" s="1">
        <f t="shared" si="2"/>
        <v>17</v>
      </c>
      <c r="B71" s="4" t="s">
        <v>51</v>
      </c>
      <c r="C71" s="3" t="s">
        <v>92</v>
      </c>
      <c r="D71" s="1">
        <v>1000</v>
      </c>
    </row>
    <row r="72" spans="1:4" ht="15">
      <c r="A72" s="1">
        <f t="shared" si="2"/>
        <v>18</v>
      </c>
      <c r="B72" s="4" t="s">
        <v>52</v>
      </c>
      <c r="C72" s="3" t="s">
        <v>94</v>
      </c>
      <c r="D72" s="1">
        <v>1000</v>
      </c>
    </row>
    <row r="73" spans="1:4" ht="60.75" customHeight="1">
      <c r="A73" s="1">
        <f t="shared" si="2"/>
        <v>19</v>
      </c>
      <c r="B73" s="3" t="s">
        <v>53</v>
      </c>
      <c r="C73" s="3" t="s">
        <v>101</v>
      </c>
      <c r="D73" s="1">
        <v>5</v>
      </c>
    </row>
    <row r="74" spans="1:4" ht="47.25">
      <c r="A74" s="1">
        <f t="shared" si="2"/>
        <v>20</v>
      </c>
      <c r="B74" s="4" t="s">
        <v>54</v>
      </c>
      <c r="C74" s="3" t="s">
        <v>100</v>
      </c>
      <c r="D74" s="1">
        <v>70</v>
      </c>
    </row>
    <row r="75" spans="1:4" ht="15">
      <c r="A75" s="2"/>
      <c r="B75" s="6"/>
      <c r="C75" s="17"/>
      <c r="D75" s="2"/>
    </row>
    <row r="76" spans="1:4" ht="15">
      <c r="A76" s="2"/>
      <c r="B76" s="6"/>
      <c r="C76" s="17"/>
      <c r="D76" s="18" t="s">
        <v>99</v>
      </c>
    </row>
    <row r="77" spans="1:4" ht="15">
      <c r="A77" s="19" t="s">
        <v>109</v>
      </c>
      <c r="B77" s="20"/>
      <c r="C77" s="20"/>
      <c r="D77" s="20"/>
    </row>
    <row r="78" spans="1:4" ht="31.5">
      <c r="A78" s="10" t="s">
        <v>0</v>
      </c>
      <c r="B78" s="14" t="s">
        <v>1</v>
      </c>
      <c r="C78" s="16" t="s">
        <v>2</v>
      </c>
      <c r="D78" s="10" t="s">
        <v>86</v>
      </c>
    </row>
    <row r="79" spans="1:4" ht="31.5">
      <c r="A79" s="1">
        <f>SUM(A50+1)</f>
        <v>9</v>
      </c>
      <c r="B79" s="4" t="s">
        <v>56</v>
      </c>
      <c r="C79" s="3" t="s">
        <v>55</v>
      </c>
      <c r="D79" s="1">
        <v>1000</v>
      </c>
    </row>
    <row r="80" spans="1:4" ht="47.25">
      <c r="A80" s="1">
        <f aca="true" t="shared" si="3" ref="A80:A81">SUM(A79+1)</f>
        <v>10</v>
      </c>
      <c r="B80" s="5" t="s">
        <v>58</v>
      </c>
      <c r="C80" s="7" t="s">
        <v>57</v>
      </c>
      <c r="D80" s="1">
        <v>5</v>
      </c>
    </row>
    <row r="81" spans="1:4" ht="47.25">
      <c r="A81" s="11">
        <f t="shared" si="3"/>
        <v>11</v>
      </c>
      <c r="B81" s="4" t="s">
        <v>59</v>
      </c>
      <c r="C81" s="3" t="s">
        <v>60</v>
      </c>
      <c r="D81" s="12">
        <v>5</v>
      </c>
    </row>
  </sheetData>
  <mergeCells count="6">
    <mergeCell ref="A77:D77"/>
    <mergeCell ref="A3:D3"/>
    <mergeCell ref="A39:D39"/>
    <mergeCell ref="A49:D49"/>
    <mergeCell ref="A41:D41"/>
    <mergeCell ref="A53:D53"/>
  </mergeCells>
  <printOptions/>
  <pageMargins left="0.25" right="0.25" top="0.75" bottom="0.75" header="0.3" footer="0.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2022-02-21T14:35:54Z</dcterms:modified>
  <cp:category/>
  <cp:version/>
  <cp:contentType/>
  <cp:contentStatus/>
</cp:coreProperties>
</file>