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Securitatea transfuzională (repetat)\"/>
    </mc:Choice>
  </mc:AlternateContent>
  <bookViews>
    <workbookView xWindow="0" yWindow="0" windowWidth="14325" windowHeight="12300" firstSheet="1" activeTab="1"/>
  </bookViews>
  <sheets>
    <sheet name="F4.1 LP " sheetId="4" r:id="rId1"/>
    <sheet name="F4.2 LP " sheetId="5" r:id="rId2"/>
    <sheet name="Sheet2" sheetId="7" r:id="rId3"/>
  </sheets>
  <definedNames>
    <definedName name="_xlnm._FilterDatabase" localSheetId="0" hidden="1">'F4.1 LP '!$A$7:$K$52</definedName>
    <definedName name="_xlnm._FilterDatabase" localSheetId="1" hidden="1">'F4.2 LP '!$A$7:$L$55</definedName>
  </definedNames>
  <calcPr calcId="162913"/>
</workbook>
</file>

<file path=xl/calcChain.xml><?xml version="1.0" encoding="utf-8"?>
<calcChain xmlns="http://schemas.openxmlformats.org/spreadsheetml/2006/main">
  <c r="L55" i="5" l="1"/>
  <c r="K12" i="7" l="1"/>
  <c r="J12" i="7"/>
</calcChain>
</file>

<file path=xl/sharedStrings.xml><?xml version="1.0" encoding="utf-8"?>
<sst xmlns="http://schemas.openxmlformats.org/spreadsheetml/2006/main" count="470" uniqueCount="172">
  <si>
    <t>Nr. Lot</t>
  </si>
  <si>
    <t>Denumire Lot</t>
  </si>
  <si>
    <t>33100000-1</t>
  </si>
  <si>
    <t>Cod CPV</t>
  </si>
  <si>
    <t>Denumirea poziției</t>
  </si>
  <si>
    <t>Modelul articolului</t>
  </si>
  <si>
    <t>Ţara de origine</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</si>
  <si>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</si>
  <si>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</si>
  <si>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</si>
  <si>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</si>
  <si>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</si>
  <si>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</si>
  <si>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</si>
  <si>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</si>
  <si>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</si>
  <si>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</si>
  <si>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</si>
  <si>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</si>
  <si>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</si>
  <si>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</si>
  <si>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</si>
  <si>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</si>
  <si>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</si>
  <si>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</si>
  <si>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</si>
  <si>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</si>
  <si>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</si>
  <si>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</si>
  <si>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</si>
  <si>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</si>
  <si>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</si>
  <si>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Fyb</t>
  </si>
  <si>
    <t>Reagent monoclonal anti Jkb</t>
  </si>
  <si>
    <t>Reagent monoclonal anti s</t>
  </si>
  <si>
    <t>Mănuşi</t>
  </si>
  <si>
    <t>Сapsulă pentru suport de filtrare, tip III</t>
  </si>
  <si>
    <t>Filtru pentru ultrapurificare a apei, tip I</t>
  </si>
  <si>
    <t>Filtru pentru ultrapurificare a apei, tip II</t>
  </si>
  <si>
    <t xml:space="preserve">Reagent monoclonal anti Jka </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</si>
  <si>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</si>
  <si>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</si>
  <si>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</si>
  <si>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</si>
  <si>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</si>
  <si>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</si>
  <si>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</si>
  <si>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</si>
  <si>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</si>
  <si>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</si>
  <si>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</si>
  <si>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</si>
  <si>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</si>
  <si>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</si>
  <si>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</si>
  <si>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</si>
  <si>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</si>
  <si>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</si>
  <si>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</si>
  <si>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</si>
  <si>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</si>
  <si>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</si>
  <si>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</si>
  <si>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</si>
  <si>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</si>
  <si>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</si>
  <si>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</si>
  <si>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</si>
  <si>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</si>
  <si>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</si>
  <si>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</si>
  <si>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</si>
  <si>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</si>
  <si>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Flacoane, tip V</t>
  </si>
  <si>
    <t>Flacoane, tip VIII</t>
  </si>
  <si>
    <t>ml (1 ml echivalent la 20 examinări)</t>
  </si>
  <si>
    <t>set</t>
  </si>
  <si>
    <t>buc</t>
  </si>
  <si>
    <t>fl</t>
  </si>
  <si>
    <t>Bucată</t>
  </si>
  <si>
    <t>3310000-2</t>
  </si>
  <si>
    <t>3310000-3</t>
  </si>
  <si>
    <t>3310000-4</t>
  </si>
  <si>
    <t>3310000-5</t>
  </si>
  <si>
    <t>3310000-6</t>
  </si>
  <si>
    <t>3310000-7</t>
  </si>
  <si>
    <t>3310000-8</t>
  </si>
  <si>
    <t>3310000-9</t>
  </si>
  <si>
    <t>3310000-10</t>
  </si>
  <si>
    <t>3310000-11</t>
  </si>
  <si>
    <t>3310000-15</t>
  </si>
  <si>
    <t>3310000-16</t>
  </si>
  <si>
    <t>3310000-17</t>
  </si>
  <si>
    <t>3310000-24</t>
  </si>
  <si>
    <t>3310000-25</t>
  </si>
  <si>
    <t>3310000-27</t>
  </si>
  <si>
    <t>3310000-28</t>
  </si>
  <si>
    <t>3310000-29</t>
  </si>
  <si>
    <t>Total</t>
  </si>
  <si>
    <t>Flacoane, tip VI</t>
  </si>
  <si>
    <t xml:space="preserve">Specificaţii preț (F4.2)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</si>
  <si>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</si>
  <si>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</si>
  <si>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</si>
  <si>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bucata</t>
  </si>
  <si>
    <t>Producătorul</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</si>
  <si>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</si>
  <si>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Destinaţie: pentru asigurarea profilaxiei infecţiilor asociate asistenței medicale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t>
  </si>
  <si>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</si>
  <si>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</si>
  <si>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câştigătorului.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</si>
  <si>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</si>
  <si>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</si>
  <si>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</si>
  <si>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</si>
  <si>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</si>
  <si>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</si>
  <si>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</si>
  <si>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</si>
  <si>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</si>
  <si>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</si>
  <si>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</si>
  <si>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</si>
  <si>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</si>
  <si>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</si>
  <si>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</si>
  <si>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</si>
  <si>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</si>
  <si>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</si>
  <si>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</si>
  <si>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</si>
  <si>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câştigătorului.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</si>
  <si>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</si>
  <si>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</si>
  <si>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</si>
  <si>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Reagenți pentru examinarea produselor sanguine la prezența germenilor microbieni anaerobi și aerobi:  Cerințe față de Dispozitivul medical de laborator, aflat în dotare: 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12000 flacoane.
Necesitatea de lucru a instituției este de minim 500 godeuri (locuri de amplasare a flacoanelor pregatite).
Dispozitivele aftate în dotarea instituției:
- Bact/ALERT3D/120 (1 bucăți) anul producerii 2017
- Bact/ALERT3D/240 (1 bucată) anul producerii 2018
- Bact/ALERT3D/240 (1 bucată) anul producerii 2023
Cerințe față de Dispozitivul medical de laborator, alt dispozitiv decât cel existent în dotare: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12000 flacoane.
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Minim 3 dispozitive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Reagenţi pentru examinarea produselor sanguine la prezenţa germenilor microbieni anaerobi 
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Certificat de la producător prin care confirma ca sunt predestinate pentru componentele sanguine (trombocite);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Centrul de Transfuzie a Sângelui timp de 10 zile după desemnarea câştigătorului.
Reagenţi pentru examinarea produselor sanguine la prezenţa germenilor microbieni aerobi  Destinație: pentru examinarea produselor sanguine la prezenţa germenilor microbieni aerobi și fungi,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 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Certificat de la producător prin care confirma ca sunt predestinate pentru componentele sanguine (trombocite)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</si>
  <si>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ambalarea preparatelor biomedicale din sânge şi/sau a preparatelor diagnostice din sânge.
Proprietăţi: 
Volum 50 ml ± 5%
Diametrul   gâtului  flaconului: 
Exterior 32 ± 0,3mm;
Interior  22,5 ± 0,3/0,7 mm;
Diametrul flaconului: 46 ±0,8 mm 
Înălţimea flaconului: 68 ±0,7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</si>
  <si>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sînge şi/sau a preparatelor diagnostice din sînge.
Proprietăţi: 
Volum 100 ml ± 5%.
Diametrul   gîtului  flaconului:
Exterior 32 ± 0,3mm;
Interior  22,5 ± 0,3/0,7 mm;
Diametrul flaconului: 49 ± 0,8 mm 
Înălţimea flaconului: 104 ± 0,8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</si>
  <si>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500 ml.
Diametrul  gâtului  flaconului: 
Exterior 32 ± 0,3mm;
Interior  22,5 ± 0,3/0,7 mm;
Diametrul flaconului: 78 ± 1,4 mm 
Înălţimea flaconului: 177 ± 1,4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</si>
  <si>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Dopuri, tip VI</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</si>
  <si>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- 24,2 ± 0,2 mm.
b)diametrul exterior al gâtului flaconului - 31± 0,25 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</si>
  <si>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Pesar, tip VII</t>
  </si>
  <si>
    <t xml:space="preserve">Destinaţie: pentru fixarea dopurilor de cauciuc de pe gîtul flacoanelor cu preparate biomedicale din sînge.
Proprietăţi:
Tip :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- 32,5 ±0,1mm.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</si>
  <si>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c)compatibil cu tehnologia existentă Millipor.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</si>
  <si>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</si>
  <si>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Filtru tip II</t>
  </si>
  <si>
    <t xml:space="preserve">Destinaţia: pentru realizarea procesului de filtraţie sterilă a preparatelor biomedicale din sânge.
Proprietăţi: 
Filtru Sortopore Platinum
a)membrană din PES de 0.45/0.2 um
b)dimensiune 10 aria de filtrare 1 m2,
c)conexiune cu 2 flanșe tip baionetă cu dublu orificiu
d)filtru sa fie autoclavabile.
</t>
  </si>
  <si>
    <t>Filtru tip I</t>
  </si>
  <si>
    <t xml:space="preserve">Destinaţia: pentru realizarea procesului de filtraţie sterilă a preparatelor biomedicale din sânge.
Proprietăţi: 
a) capsulă filtrantă Sortopore Platinum ; 
b) membrană din PES de 0.45/0.2 um;
c) aria de filtrare 0.21 m2.
d)conector  Inlet 3/4 tri-clamp 25mm.
e)conector Outlet3/4 rti-clamp25mm.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</si>
  <si>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Filtru tip III</t>
  </si>
  <si>
    <t xml:space="preserve">Destinaţia: pentru realizarea procesului de filtraţie sterilă a preparatelor biomedicale din sînge.
Proprietăţi: 
a) capsulă filtrantă Sortopore Pltinum ; 
b) membrană din PES de 0.45/0.2 um;
c) aria de filtrare 0.065 m2.
d)conector  Inlet 3/4 tri-clamp 50mm.
e)conector Outlet3/4 rti-clamp50mm.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</si>
  <si>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Achiziționarea reactive și consumabile medicale întru realizarea Programului Naţional „Securitatea transfuzională şi autoasigurarea ţării cu produse sanguine” conform necesităților pentru anul 2025 (repetat)</t>
  </si>
  <si>
    <t>I tranșa-aprilie.</t>
  </si>
  <si>
    <t xml:space="preserve">I tranșa- mai,
 II tranșa-august,
 III tranșa- 
noiembrie.
</t>
  </si>
  <si>
    <t xml:space="preserve">I tranșa- aprilie,
 II tranșa- iulie,
 III tranșa- 
noiembrie.
</t>
  </si>
  <si>
    <t xml:space="preserve">I tranșa- aprilie,
 II tranșa- 
august.
</t>
  </si>
  <si>
    <t xml:space="preserve">I tranșa- aprilie,
 II tranșa- 
august
</t>
  </si>
  <si>
    <t xml:space="preserve">I tranșa- 
aprilie.
</t>
  </si>
  <si>
    <t xml:space="preserve">I tranșa- 
aprilie,
 II tranșa- septembrie.
</t>
  </si>
  <si>
    <t xml:space="preserve">I tranșa- aprilie.
</t>
  </si>
  <si>
    <t xml:space="preserve">I tranșa- aprilie ,
 II tranșa-iunie,
 III tranșa- 
august, 
IV tranșa- octombrie,
 V tranșa- 
noiembrie
</t>
  </si>
  <si>
    <t>I tranșa- aprilie.</t>
  </si>
  <si>
    <t xml:space="preserve">
 I tranșa-
mai,
 II tranșa- 
august,
IIItranșa-noiembrie.
</t>
  </si>
  <si>
    <t xml:space="preserve"> I tranșa-
mai,
 II tranșa- 
august,
IIItranșa-noiembrie.
</t>
  </si>
  <si>
    <t xml:space="preserve"> I tranșa-
mai,
 II tranșa- 
august,
IIItranșa-noiembrie
</t>
  </si>
  <si>
    <t xml:space="preserve">I tranșa-
mai,
 II tranșa- 
august,
IIItranșa-noiembrie.
</t>
  </si>
  <si>
    <t xml:space="preserve">I tranșa-
mai,
 II tranșa- 
august,
IIItranșa-noiembrie
</t>
  </si>
  <si>
    <t xml:space="preserve">I tranșa-
aprilie.
</t>
  </si>
  <si>
    <t xml:space="preserve">I tranșa- 
aprilie.
</t>
  </si>
  <si>
    <t xml:space="preserve">I tranșa- 
aprilie
</t>
  </si>
  <si>
    <t xml:space="preserve">I tranșa- 
aprilie
</t>
  </si>
  <si>
    <t xml:space="preserve">I tranșa- 
iulie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</si>
</sst>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113">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2" fillId="0" borderId="1" xfId="1" applyFont="1" applyBorder="1" applyAlignment="1" applyProtection="1">
      <alignment horizontal="center"/>
      <protection locked="0"/>
    </xf>
    <xf numFmtId="0" fontId="13"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2" fillId="0" borderId="1" xfId="0" applyFont="1" applyFill="1" applyBorder="1" applyAlignment="1" applyProtection="1">
      <alignment vertical="center"/>
      <protection locked="0"/>
    </xf>
    <xf numFmtId="0" fontId="11" fillId="5" borderId="1" xfId="0" applyFont="1" applyFill="1" applyBorder="1" applyAlignment="1">
      <alignment vertical="center" wrapText="1"/>
    </xf>
    <xf numFmtId="0" fontId="13" fillId="0" borderId="0" xfId="0" applyFont="1" applyAlignment="1">
      <alignment vertical="center" wrapText="1"/>
    </xf>
    <xf numFmtId="1" fontId="2" fillId="0" borderId="1" xfId="1" applyNumberFormat="1" applyFont="1" applyBorder="1" applyAlignment="1" applyProtection="1">
      <alignment vertical="center"/>
      <protection locked="0"/>
    </xf>
    <xf numFmtId="0" fontId="2" fillId="0" borderId="1" xfId="1" applyFont="1" applyBorder="1" applyAlignment="1" applyProtection="1">
      <alignment vertical="center"/>
      <protection locked="0"/>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0" borderId="0" xfId="1" applyFont="1" applyFill="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lignment vertical="center" wrapText="1"/>
    </xf>
    <xf numFmtId="0" fontId="4" fillId="2" borderId="9"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11" fillId="5" borderId="9" xfId="0" applyFont="1" applyFill="1" applyBorder="1" applyAlignment="1">
      <alignment horizontal="center" vertical="center" wrapText="1"/>
    </xf>
    <xf numFmtId="0" fontId="2" fillId="0" borderId="9" xfId="1" applyFont="1" applyBorder="1" applyAlignment="1" applyProtection="1">
      <alignment horizontal="center" vertical="center" wrapText="1"/>
      <protection locked="0"/>
    </xf>
    <xf numFmtId="4" fontId="4" fillId="0" borderId="1" xfId="1" applyNumberFormat="1" applyFont="1" applyFill="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13" fillId="0" borderId="2" xfId="0" applyFont="1" applyBorder="1" applyAlignment="1">
      <alignment vertical="center" wrapText="1"/>
    </xf>
    <xf numFmtId="0" fontId="2" fillId="0" borderId="2" xfId="1" applyFont="1" applyBorder="1" applyAlignment="1" applyProtection="1">
      <alignment horizontal="center"/>
      <protection locked="0"/>
    </xf>
    <xf numFmtId="1" fontId="2" fillId="0" borderId="2" xfId="1" applyNumberFormat="1" applyFont="1" applyBorder="1" applyAlignment="1" applyProtection="1">
      <alignment horizontal="center" vertical="center"/>
      <protection locked="0"/>
    </xf>
    <xf numFmtId="0" fontId="2" fillId="0" borderId="2" xfId="1" applyFont="1" applyBorder="1" applyProtection="1">
      <protection locked="0"/>
    </xf>
    <xf numFmtId="0" fontId="2" fillId="0" borderId="4" xfId="1" applyFont="1" applyBorder="1" applyAlignment="1" applyProtection="1">
      <alignment horizontal="center" vertical="center" wrapText="1"/>
      <protection locked="0"/>
    </xf>
    <xf numFmtId="0" fontId="6" fillId="4" borderId="10" xfId="0" applyFont="1" applyFill="1" applyBorder="1" applyAlignment="1" applyProtection="1">
      <alignment horizontal="center" vertical="top" wrapText="1"/>
    </xf>
    <xf numFmtId="0" fontId="2" fillId="0" borderId="10" xfId="0" applyFont="1" applyFill="1" applyBorder="1" applyAlignment="1" applyProtection="1">
      <alignment vertical="center" wrapText="1"/>
      <protection locked="0"/>
    </xf>
    <xf numFmtId="0" fontId="2" fillId="0" borderId="10" xfId="1" applyFont="1" applyBorder="1" applyAlignment="1" applyProtection="1">
      <alignment horizontal="center"/>
      <protection locked="0"/>
    </xf>
    <xf numFmtId="1" fontId="2" fillId="0" borderId="10" xfId="1" applyNumberFormat="1" applyFont="1" applyBorder="1" applyAlignment="1" applyProtection="1">
      <alignment horizontal="center" vertical="center"/>
      <protection locked="0"/>
    </xf>
    <xf numFmtId="0" fontId="2" fillId="0" borderId="10" xfId="1" applyFont="1" applyBorder="1" applyProtection="1">
      <protection locked="0"/>
    </xf>
    <xf numFmtId="0" fontId="2" fillId="0" borderId="7" xfId="1" applyFont="1" applyBorder="1" applyAlignment="1" applyProtection="1">
      <alignment horizontal="center" vertical="center" wrapText="1"/>
      <protection locked="0"/>
    </xf>
    <xf numFmtId="4" fontId="2" fillId="0" borderId="1" xfId="1" applyNumberFormat="1" applyFont="1" applyBorder="1" applyProtection="1">
      <protection locked="0"/>
    </xf>
    <xf numFmtId="4" fontId="2" fillId="0" borderId="3" xfId="1" applyNumberFormat="1" applyFont="1" applyBorder="1" applyProtection="1">
      <protection locked="0"/>
    </xf>
    <xf numFmtId="0" fontId="8" fillId="0" borderId="4" xfId="1" applyFont="1" applyBorder="1" applyAlignment="1" applyProtection="1">
      <alignment horizontal="center" wrapText="1"/>
      <protection locked="0"/>
    </xf>
    <xf numFmtId="0" fontId="8" fillId="0" borderId="5" xfId="1" applyFont="1" applyBorder="1" applyAlignment="1" applyProtection="1">
      <alignment horizontal="center" wrapText="1"/>
      <protection locked="0"/>
    </xf>
    <xf numFmtId="0" fontId="8" fillId="0" borderId="6" xfId="1" applyFont="1" applyBorder="1" applyAlignment="1" applyProtection="1">
      <alignment horizontal="center" wrapText="1"/>
      <protection locked="0"/>
    </xf>
    <xf numFmtId="0" fontId="8" fillId="0" borderId="0" xfId="1" applyFont="1" applyAlignment="1" applyProtection="1">
      <alignment horizontal="center" wrapText="1"/>
      <protection locked="0"/>
    </xf>
    <xf numFmtId="0" fontId="8" fillId="0" borderId="7" xfId="1" applyFont="1" applyBorder="1" applyAlignment="1" applyProtection="1">
      <alignment horizontal="center" wrapText="1"/>
      <protection locked="0"/>
    </xf>
    <xf numFmtId="0" fontId="8" fillId="0" borderId="8" xfId="1" applyFont="1" applyBorder="1" applyAlignment="1" applyProtection="1">
      <alignment horizont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0"/>
  <sheetViews>
    <sheetView zoomScaleNormal="100" workbookViewId="0">
      <selection activeCell="H6" sqref="H6"/>
    </sheetView>
  </sheetViews>
  <sheetFormatPr defaultRowHeight="15.75" x14ac:dyDescent="0.25"/>
  <cols>
    <col min="1" max="1" width="5.7109375" style="15" customWidth="1"/>
    <col min="2" max="2" width="4.42578125" style="40" customWidth="1"/>
    <col min="3" max="3" width="19.85546875" style="36" customWidth="1"/>
    <col min="4" max="4" width="28" style="36" customWidth="1"/>
    <col min="5" max="5" width="10.5703125" style="40" hidden="1" customWidth="1"/>
    <col min="6" max="6" width="11.28515625" style="40" hidden="1" customWidth="1"/>
    <col min="7" max="7" width="18.85546875" style="40" hidden="1" customWidth="1"/>
    <col min="8" max="8" width="92.85546875" style="35" customWidth="1"/>
    <col min="9" max="9" width="35" style="15" customWidth="1"/>
    <col min="10" max="10" width="16.42578125" style="15" customWidth="1"/>
    <col min="11" max="11" width="13.85546875" style="15" customWidth="1"/>
    <col min="12" max="16384" width="9.140625" style="15"/>
  </cols>
  <sheetData>
    <row r="1" spans="1:11" x14ac:dyDescent="0.25">
      <c r="C1" s="98" t="s">
        <v>17</v>
      </c>
      <c r="D1" s="98"/>
      <c r="E1" s="98"/>
      <c r="F1" s="98"/>
      <c r="G1" s="98"/>
      <c r="H1" s="98"/>
      <c r="I1" s="98"/>
      <c r="J1" s="98"/>
    </row>
    <row r="2" spans="1:11" x14ac:dyDescent="0.25">
      <c r="D2" s="99" t="s">
        <v>16</v>
      </c>
      <c r="E2" s="99"/>
      <c r="F2" s="99"/>
      <c r="G2" s="99"/>
      <c r="H2" s="99"/>
    </row>
    <row r="3" spans="1:11" x14ac:dyDescent="0.25">
      <c r="A3" s="100" t="s">
        <v>11</v>
      </c>
      <c r="B3" s="100"/>
      <c r="C3" s="100"/>
      <c r="D3" s="101" t="s">
        <v>30</v>
      </c>
      <c r="E3" s="101"/>
      <c r="F3" s="101"/>
      <c r="G3" s="101"/>
      <c r="H3" s="101"/>
      <c r="I3" s="15" t="s">
        <v>12</v>
      </c>
      <c r="J3" s="15" t="s">
        <v>14</v>
      </c>
    </row>
    <row r="4" spans="1:11" s="22" customFormat="1" x14ac:dyDescent="0.25">
      <c r="A4" s="102" t="s">
        <v>10</v>
      </c>
      <c r="B4" s="102"/>
      <c r="C4" s="102"/>
      <c r="D4" s="103" t="s">
        <v>151</v>
      </c>
      <c r="E4" s="103"/>
      <c r="F4" s="103"/>
      <c r="G4" s="103"/>
      <c r="H4" s="103"/>
      <c r="I4" s="20" t="s">
        <v>13</v>
      </c>
      <c r="J4" s="20" t="s">
        <v>15</v>
      </c>
      <c r="K4" s="21"/>
    </row>
    <row r="5" spans="1:11" s="23" customFormat="1" x14ac:dyDescent="0.25">
      <c r="B5" s="53"/>
      <c r="C5" s="60"/>
      <c r="D5" s="97"/>
      <c r="E5" s="97"/>
      <c r="F5" s="97"/>
      <c r="G5" s="97"/>
      <c r="H5" s="97"/>
      <c r="I5" s="97"/>
      <c r="J5" s="97"/>
      <c r="K5" s="21"/>
    </row>
    <row r="6" spans="1:11" ht="30" customHeight="1" x14ac:dyDescent="0.25">
      <c r="A6" s="1" t="s">
        <v>3</v>
      </c>
      <c r="B6" s="1" t="s">
        <v>0</v>
      </c>
      <c r="C6" s="1" t="s">
        <v>1</v>
      </c>
      <c r="D6" s="1" t="s">
        <v>4</v>
      </c>
      <c r="E6" s="1" t="s">
        <v>5</v>
      </c>
      <c r="F6" s="1" t="s">
        <v>6</v>
      </c>
      <c r="G6" s="1" t="s">
        <v>105</v>
      </c>
      <c r="H6" s="33" t="s">
        <v>7</v>
      </c>
      <c r="I6" s="18" t="s">
        <v>8</v>
      </c>
      <c r="J6" s="18" t="s">
        <v>9</v>
      </c>
      <c r="K6" s="14"/>
    </row>
    <row r="7" spans="1:11" ht="30" customHeight="1" x14ac:dyDescent="0.25">
      <c r="A7" s="28">
        <v>1</v>
      </c>
      <c r="B7" s="29">
        <v>2</v>
      </c>
      <c r="C7" s="29"/>
      <c r="D7" s="29"/>
      <c r="E7" s="29">
        <v>3</v>
      </c>
      <c r="F7" s="29">
        <v>4</v>
      </c>
      <c r="G7" s="29">
        <v>5</v>
      </c>
      <c r="H7" s="34">
        <v>6</v>
      </c>
      <c r="I7" s="28">
        <v>7</v>
      </c>
      <c r="J7" s="28">
        <v>8</v>
      </c>
      <c r="K7" s="14"/>
    </row>
    <row r="8" spans="1:11" ht="30" customHeight="1" x14ac:dyDescent="0.25">
      <c r="A8" s="26" t="s">
        <v>29</v>
      </c>
      <c r="B8" s="40">
        <v>1</v>
      </c>
      <c r="C8" s="36" t="s">
        <v>32</v>
      </c>
      <c r="D8" s="36" t="s">
        <v>32</v>
      </c>
      <c r="E8" s="54"/>
      <c r="F8" s="56"/>
      <c r="G8" s="56"/>
      <c r="H8" s="37" t="s">
        <v>106</v>
      </c>
      <c r="I8" s="49"/>
      <c r="J8" s="50"/>
    </row>
    <row r="9" spans="1:11" ht="30" customHeight="1" x14ac:dyDescent="0.25">
      <c r="A9" s="26" t="s">
        <v>29</v>
      </c>
      <c r="B9" s="40">
        <v>2</v>
      </c>
      <c r="C9" s="36" t="s">
        <v>39</v>
      </c>
      <c r="D9" s="36" t="s">
        <v>39</v>
      </c>
      <c r="E9" s="54"/>
      <c r="F9" s="56"/>
      <c r="G9" s="56"/>
      <c r="H9" s="37" t="s">
        <v>106</v>
      </c>
      <c r="I9" s="49"/>
      <c r="J9" s="50"/>
    </row>
    <row r="10" spans="1:11" ht="30" customHeight="1" x14ac:dyDescent="0.25">
      <c r="A10" s="26" t="s">
        <v>29</v>
      </c>
      <c r="B10" s="40">
        <v>3</v>
      </c>
      <c r="C10" s="36" t="s">
        <v>33</v>
      </c>
      <c r="D10" s="36" t="s">
        <v>33</v>
      </c>
      <c r="E10" s="54"/>
      <c r="F10" s="56"/>
      <c r="G10" s="56"/>
      <c r="H10" s="37" t="s">
        <v>106</v>
      </c>
      <c r="I10" s="49"/>
      <c r="J10" s="50"/>
    </row>
    <row r="11" spans="1:11" ht="30" customHeight="1" x14ac:dyDescent="0.25">
      <c r="A11" s="26" t="s">
        <v>29</v>
      </c>
      <c r="B11" s="40">
        <v>4</v>
      </c>
      <c r="C11" s="36" t="s">
        <v>34</v>
      </c>
      <c r="D11" s="36" t="s">
        <v>34</v>
      </c>
      <c r="E11" s="54"/>
      <c r="F11" s="56"/>
      <c r="G11" s="56"/>
      <c r="H11" s="37" t="s">
        <v>106</v>
      </c>
      <c r="I11" s="49"/>
      <c r="J11" s="50"/>
    </row>
    <row r="12" spans="1:11" ht="30" customHeight="1" x14ac:dyDescent="0.25">
      <c r="A12" s="59" t="s">
        <v>29</v>
      </c>
      <c r="B12" s="53">
        <v>5</v>
      </c>
      <c r="C12" s="60" t="s">
        <v>35</v>
      </c>
      <c r="D12" s="60" t="s">
        <v>35</v>
      </c>
      <c r="E12" s="61"/>
      <c r="F12" s="62"/>
      <c r="G12" s="62"/>
      <c r="H12" s="63" t="s">
        <v>107</v>
      </c>
      <c r="I12" s="64"/>
      <c r="J12" s="65"/>
    </row>
    <row r="13" spans="1:11" ht="30" customHeight="1" x14ac:dyDescent="0.25">
      <c r="A13" s="59" t="s">
        <v>29</v>
      </c>
      <c r="B13" s="53">
        <v>6</v>
      </c>
      <c r="C13" s="71" t="s">
        <v>40</v>
      </c>
      <c r="D13" s="71" t="s">
        <v>40</v>
      </c>
      <c r="E13" s="61"/>
      <c r="F13" s="62"/>
      <c r="G13" s="62"/>
      <c r="H13" s="70" t="s">
        <v>135</v>
      </c>
      <c r="I13" s="64"/>
      <c r="J13" s="65"/>
    </row>
    <row r="14" spans="1:11" ht="30" customHeight="1" x14ac:dyDescent="0.25">
      <c r="A14" s="59" t="s">
        <v>29</v>
      </c>
      <c r="B14" s="53">
        <v>7</v>
      </c>
      <c r="C14" s="60" t="s">
        <v>41</v>
      </c>
      <c r="D14" s="60" t="s">
        <v>42</v>
      </c>
      <c r="E14" s="61"/>
      <c r="F14" s="62"/>
      <c r="G14" s="62"/>
      <c r="H14" s="63" t="s">
        <v>103</v>
      </c>
      <c r="I14" s="64"/>
      <c r="J14" s="65"/>
    </row>
    <row r="15" spans="1:11" ht="30" customHeight="1" x14ac:dyDescent="0.25">
      <c r="A15" s="59" t="s">
        <v>29</v>
      </c>
      <c r="B15" s="53">
        <v>7</v>
      </c>
      <c r="C15" s="60" t="s">
        <v>41</v>
      </c>
      <c r="D15" s="60" t="s">
        <v>43</v>
      </c>
      <c r="E15" s="61"/>
      <c r="F15" s="62"/>
      <c r="G15" s="62"/>
      <c r="H15" s="70" t="s">
        <v>108</v>
      </c>
      <c r="I15" s="64"/>
      <c r="J15" s="65"/>
    </row>
    <row r="16" spans="1:11" ht="30" customHeight="1" x14ac:dyDescent="0.25">
      <c r="A16" s="59" t="s">
        <v>29</v>
      </c>
      <c r="B16" s="53">
        <v>7</v>
      </c>
      <c r="C16" s="60" t="s">
        <v>41</v>
      </c>
      <c r="D16" s="60" t="s">
        <v>44</v>
      </c>
      <c r="E16" s="61"/>
      <c r="F16" s="62"/>
      <c r="G16" s="62"/>
      <c r="H16" s="63" t="s">
        <v>117</v>
      </c>
      <c r="I16" s="64"/>
      <c r="J16" s="65"/>
    </row>
    <row r="17" spans="1:10" ht="30" customHeight="1" x14ac:dyDescent="0.25">
      <c r="A17" s="59" t="s">
        <v>29</v>
      </c>
      <c r="B17" s="53">
        <v>7</v>
      </c>
      <c r="C17" s="60" t="s">
        <v>41</v>
      </c>
      <c r="D17" s="60" t="s">
        <v>45</v>
      </c>
      <c r="E17" s="61"/>
      <c r="F17" s="62"/>
      <c r="G17" s="62"/>
      <c r="H17" s="63" t="s">
        <v>116</v>
      </c>
      <c r="I17" s="64"/>
      <c r="J17" s="65"/>
    </row>
    <row r="18" spans="1:10" ht="30" customHeight="1" x14ac:dyDescent="0.25">
      <c r="A18" s="59" t="s">
        <v>29</v>
      </c>
      <c r="B18" s="53">
        <v>7</v>
      </c>
      <c r="C18" s="60" t="s">
        <v>41</v>
      </c>
      <c r="D18" s="60" t="s">
        <v>46</v>
      </c>
      <c r="E18" s="61"/>
      <c r="F18" s="62"/>
      <c r="G18" s="62"/>
      <c r="H18" s="63" t="s">
        <v>115</v>
      </c>
      <c r="I18" s="66"/>
      <c r="J18" s="65"/>
    </row>
    <row r="19" spans="1:10" ht="30" customHeight="1" x14ac:dyDescent="0.25">
      <c r="A19" s="59" t="s">
        <v>29</v>
      </c>
      <c r="B19" s="53">
        <v>7</v>
      </c>
      <c r="C19" s="60" t="s">
        <v>41</v>
      </c>
      <c r="D19" s="60" t="s">
        <v>47</v>
      </c>
      <c r="E19" s="61"/>
      <c r="F19" s="62"/>
      <c r="G19" s="62"/>
      <c r="H19" s="63" t="s">
        <v>114</v>
      </c>
      <c r="I19" s="66"/>
      <c r="J19" s="65"/>
    </row>
    <row r="20" spans="1:10" ht="30" customHeight="1" x14ac:dyDescent="0.25">
      <c r="A20" s="26" t="s">
        <v>29</v>
      </c>
      <c r="B20" s="53">
        <v>7</v>
      </c>
      <c r="C20" s="60" t="s">
        <v>41</v>
      </c>
      <c r="D20" s="36" t="s">
        <v>48</v>
      </c>
      <c r="E20" s="57"/>
      <c r="F20" s="56"/>
      <c r="G20" s="56"/>
      <c r="H20" s="37" t="s">
        <v>113</v>
      </c>
      <c r="I20" s="44"/>
      <c r="J20" s="50"/>
    </row>
    <row r="21" spans="1:10" ht="30" customHeight="1" x14ac:dyDescent="0.25">
      <c r="A21" s="26" t="s">
        <v>29</v>
      </c>
      <c r="B21" s="53">
        <v>7</v>
      </c>
      <c r="C21" s="60" t="s">
        <v>41</v>
      </c>
      <c r="D21" s="36" t="s">
        <v>49</v>
      </c>
      <c r="E21" s="57"/>
      <c r="F21" s="56"/>
      <c r="G21" s="56"/>
      <c r="H21" s="37" t="s">
        <v>112</v>
      </c>
      <c r="I21" s="44"/>
      <c r="J21" s="50"/>
    </row>
    <row r="22" spans="1:10" ht="30" customHeight="1" x14ac:dyDescent="0.25">
      <c r="A22" s="26" t="s">
        <v>29</v>
      </c>
      <c r="B22" s="53">
        <v>7</v>
      </c>
      <c r="C22" s="60" t="s">
        <v>41</v>
      </c>
      <c r="D22" s="36" t="s">
        <v>50</v>
      </c>
      <c r="E22" s="57"/>
      <c r="F22" s="56"/>
      <c r="G22" s="56"/>
      <c r="H22" s="37" t="s">
        <v>111</v>
      </c>
      <c r="I22" s="44"/>
      <c r="J22" s="50"/>
    </row>
    <row r="23" spans="1:10" ht="30" customHeight="1" x14ac:dyDescent="0.25">
      <c r="A23" s="26" t="s">
        <v>29</v>
      </c>
      <c r="B23" s="53">
        <v>7</v>
      </c>
      <c r="C23" s="60" t="s">
        <v>41</v>
      </c>
      <c r="D23" s="36" t="s">
        <v>51</v>
      </c>
      <c r="E23" s="57"/>
      <c r="F23" s="56"/>
      <c r="G23" s="56"/>
      <c r="H23" s="37" t="s">
        <v>110</v>
      </c>
      <c r="I23" s="44"/>
      <c r="J23" s="50"/>
    </row>
    <row r="24" spans="1:10" ht="30" customHeight="1" x14ac:dyDescent="0.25">
      <c r="A24" s="26" t="s">
        <v>29</v>
      </c>
      <c r="B24" s="53">
        <v>7</v>
      </c>
      <c r="C24" s="60" t="s">
        <v>41</v>
      </c>
      <c r="D24" s="55" t="s">
        <v>52</v>
      </c>
      <c r="E24" s="57"/>
      <c r="F24" s="56"/>
      <c r="G24" s="56"/>
      <c r="H24" s="37" t="s">
        <v>109</v>
      </c>
      <c r="I24" s="44"/>
      <c r="J24" s="50"/>
    </row>
    <row r="25" spans="1:10" ht="30" customHeight="1" x14ac:dyDescent="0.25">
      <c r="A25" s="26" t="s">
        <v>29</v>
      </c>
      <c r="B25" s="53">
        <v>7</v>
      </c>
      <c r="C25" s="60" t="s">
        <v>41</v>
      </c>
      <c r="D25" s="36" t="s">
        <v>53</v>
      </c>
      <c r="E25" s="57"/>
      <c r="F25" s="56"/>
      <c r="G25" s="56"/>
      <c r="H25" s="37" t="s">
        <v>118</v>
      </c>
      <c r="I25" s="44"/>
      <c r="J25" s="50"/>
    </row>
    <row r="26" spans="1:10" ht="30" customHeight="1" x14ac:dyDescent="0.25">
      <c r="A26" s="26" t="s">
        <v>29</v>
      </c>
      <c r="B26" s="53">
        <v>7</v>
      </c>
      <c r="C26" s="60" t="s">
        <v>41</v>
      </c>
      <c r="D26" s="36" t="s">
        <v>54</v>
      </c>
      <c r="E26" s="57"/>
      <c r="F26" s="56"/>
      <c r="G26" s="56"/>
      <c r="H26" s="37" t="s">
        <v>119</v>
      </c>
      <c r="I26" s="44"/>
      <c r="J26" s="50"/>
    </row>
    <row r="27" spans="1:10" ht="30" customHeight="1" x14ac:dyDescent="0.25">
      <c r="A27" s="26" t="s">
        <v>29</v>
      </c>
      <c r="B27" s="53">
        <v>7</v>
      </c>
      <c r="C27" s="60" t="s">
        <v>41</v>
      </c>
      <c r="D27" s="36" t="s">
        <v>55</v>
      </c>
      <c r="E27" s="57"/>
      <c r="F27" s="56"/>
      <c r="G27" s="56"/>
      <c r="H27" s="37" t="s">
        <v>120</v>
      </c>
      <c r="I27" s="44"/>
      <c r="J27" s="50"/>
    </row>
    <row r="28" spans="1:10" ht="30" customHeight="1" x14ac:dyDescent="0.25">
      <c r="A28" s="26" t="s">
        <v>29</v>
      </c>
      <c r="B28" s="53">
        <v>7</v>
      </c>
      <c r="C28" s="60" t="s">
        <v>41</v>
      </c>
      <c r="D28" s="36" t="s">
        <v>56</v>
      </c>
      <c r="E28" s="57"/>
      <c r="F28" s="56"/>
      <c r="G28" s="56"/>
      <c r="H28" s="37" t="s">
        <v>121</v>
      </c>
      <c r="I28" s="44"/>
      <c r="J28" s="50"/>
    </row>
    <row r="29" spans="1:10" ht="30" customHeight="1" x14ac:dyDescent="0.25">
      <c r="A29" s="26" t="s">
        <v>29</v>
      </c>
      <c r="B29" s="53">
        <v>7</v>
      </c>
      <c r="C29" s="60" t="s">
        <v>41</v>
      </c>
      <c r="D29" s="36" t="s">
        <v>57</v>
      </c>
      <c r="E29" s="57"/>
      <c r="F29" s="56"/>
      <c r="G29" s="56"/>
      <c r="H29" s="37" t="s">
        <v>122</v>
      </c>
      <c r="I29" s="44"/>
      <c r="J29" s="50"/>
    </row>
    <row r="30" spans="1:10" ht="30" customHeight="1" x14ac:dyDescent="0.25">
      <c r="A30" s="26" t="s">
        <v>29</v>
      </c>
      <c r="B30" s="40">
        <v>8</v>
      </c>
      <c r="C30" s="60" t="s">
        <v>58</v>
      </c>
      <c r="D30" s="36" t="s">
        <v>59</v>
      </c>
      <c r="E30" s="57"/>
      <c r="F30" s="56"/>
      <c r="G30" s="56"/>
      <c r="H30" s="37" t="s">
        <v>123</v>
      </c>
      <c r="I30" s="44"/>
      <c r="J30" s="50"/>
    </row>
    <row r="31" spans="1:10" ht="30" customHeight="1" x14ac:dyDescent="0.25">
      <c r="A31" s="26" t="s">
        <v>29</v>
      </c>
      <c r="B31" s="40">
        <v>8</v>
      </c>
      <c r="C31" s="60" t="s">
        <v>58</v>
      </c>
      <c r="D31" s="36" t="s">
        <v>60</v>
      </c>
      <c r="E31" s="57"/>
      <c r="F31" s="56"/>
      <c r="G31" s="56"/>
      <c r="H31" s="37" t="s">
        <v>124</v>
      </c>
      <c r="I31" s="44"/>
      <c r="J31" s="50"/>
    </row>
    <row r="32" spans="1:10" ht="30" customHeight="1" x14ac:dyDescent="0.25">
      <c r="A32" s="26" t="s">
        <v>29</v>
      </c>
      <c r="B32" s="40">
        <v>8</v>
      </c>
      <c r="C32" s="36" t="s">
        <v>58</v>
      </c>
      <c r="D32" s="36" t="s">
        <v>61</v>
      </c>
      <c r="E32" s="57"/>
      <c r="F32" s="56"/>
      <c r="G32" s="56"/>
      <c r="H32" s="37" t="s">
        <v>125</v>
      </c>
      <c r="I32" s="44"/>
      <c r="J32" s="50"/>
    </row>
    <row r="33" spans="1:10" ht="30" customHeight="1" x14ac:dyDescent="0.25">
      <c r="A33" s="26" t="s">
        <v>29</v>
      </c>
      <c r="B33" s="40">
        <v>8</v>
      </c>
      <c r="C33" s="36" t="s">
        <v>58</v>
      </c>
      <c r="D33" s="36" t="s">
        <v>62</v>
      </c>
      <c r="E33" s="57"/>
      <c r="F33" s="56"/>
      <c r="G33" s="56"/>
      <c r="H33" s="37" t="s">
        <v>126</v>
      </c>
      <c r="I33" s="44"/>
      <c r="J33" s="50"/>
    </row>
    <row r="34" spans="1:10" ht="30" customHeight="1" x14ac:dyDescent="0.25">
      <c r="A34" s="26" t="s">
        <v>80</v>
      </c>
      <c r="B34" s="40">
        <v>8</v>
      </c>
      <c r="C34" s="36" t="s">
        <v>58</v>
      </c>
      <c r="D34" s="36" t="s">
        <v>63</v>
      </c>
      <c r="H34" s="67" t="s">
        <v>127</v>
      </c>
    </row>
    <row r="35" spans="1:10" ht="30" customHeight="1" x14ac:dyDescent="0.25">
      <c r="A35" s="26" t="s">
        <v>81</v>
      </c>
      <c r="B35" s="40">
        <v>8</v>
      </c>
      <c r="C35" s="36" t="s">
        <v>58</v>
      </c>
      <c r="D35" s="36" t="s">
        <v>64</v>
      </c>
      <c r="H35" s="67" t="s">
        <v>101</v>
      </c>
    </row>
    <row r="36" spans="1:10" ht="30" customHeight="1" x14ac:dyDescent="0.25">
      <c r="A36" s="26" t="s">
        <v>82</v>
      </c>
      <c r="B36" s="40">
        <v>8</v>
      </c>
      <c r="C36" s="36" t="s">
        <v>58</v>
      </c>
      <c r="D36" s="36" t="s">
        <v>65</v>
      </c>
      <c r="H36" s="67" t="s">
        <v>128</v>
      </c>
    </row>
    <row r="37" spans="1:10" ht="30" customHeight="1" x14ac:dyDescent="0.25">
      <c r="A37" s="26" t="s">
        <v>83</v>
      </c>
      <c r="B37" s="40">
        <v>8</v>
      </c>
      <c r="C37" s="36" t="s">
        <v>58</v>
      </c>
      <c r="D37" s="36" t="s">
        <v>66</v>
      </c>
      <c r="H37" s="67" t="s">
        <v>129</v>
      </c>
    </row>
    <row r="38" spans="1:10" ht="30" customHeight="1" x14ac:dyDescent="0.25">
      <c r="A38" s="26" t="s">
        <v>84</v>
      </c>
      <c r="B38" s="40">
        <v>8</v>
      </c>
      <c r="C38" s="36" t="s">
        <v>58</v>
      </c>
      <c r="D38" s="36" t="s">
        <v>67</v>
      </c>
      <c r="H38" s="67" t="s">
        <v>130</v>
      </c>
    </row>
    <row r="39" spans="1:10" ht="30" customHeight="1" x14ac:dyDescent="0.25">
      <c r="A39" s="26" t="s">
        <v>85</v>
      </c>
      <c r="B39" s="40">
        <v>8</v>
      </c>
      <c r="C39" s="36" t="s">
        <v>58</v>
      </c>
      <c r="D39" s="36" t="s">
        <v>68</v>
      </c>
      <c r="H39" s="67" t="s">
        <v>131</v>
      </c>
    </row>
    <row r="40" spans="1:10" ht="30" customHeight="1" x14ac:dyDescent="0.25">
      <c r="A40" s="26" t="s">
        <v>86</v>
      </c>
      <c r="B40" s="40">
        <v>8</v>
      </c>
      <c r="C40" s="36" t="s">
        <v>58</v>
      </c>
      <c r="D40" s="36" t="s">
        <v>69</v>
      </c>
      <c r="H40" s="67" t="s">
        <v>102</v>
      </c>
    </row>
    <row r="41" spans="1:10" ht="30" customHeight="1" x14ac:dyDescent="0.25">
      <c r="A41" s="26" t="s">
        <v>87</v>
      </c>
      <c r="B41" s="40">
        <v>8</v>
      </c>
      <c r="C41" s="36" t="s">
        <v>58</v>
      </c>
      <c r="D41" s="36" t="s">
        <v>70</v>
      </c>
      <c r="H41" s="67" t="s">
        <v>102</v>
      </c>
    </row>
    <row r="42" spans="1:10" ht="30" customHeight="1" x14ac:dyDescent="0.25">
      <c r="A42" s="26" t="s">
        <v>88</v>
      </c>
      <c r="B42" s="40">
        <v>8</v>
      </c>
      <c r="C42" s="36" t="s">
        <v>58</v>
      </c>
      <c r="D42" s="36" t="s">
        <v>71</v>
      </c>
      <c r="H42" s="67" t="s">
        <v>132</v>
      </c>
    </row>
    <row r="43" spans="1:10" ht="30" customHeight="1" x14ac:dyDescent="0.25">
      <c r="A43" s="26" t="s">
        <v>89</v>
      </c>
      <c r="B43" s="40">
        <v>8</v>
      </c>
      <c r="C43" s="36" t="s">
        <v>58</v>
      </c>
      <c r="D43" s="36" t="s">
        <v>72</v>
      </c>
      <c r="H43" s="67" t="s">
        <v>133</v>
      </c>
    </row>
    <row r="44" spans="1:10" ht="30" customHeight="1" x14ac:dyDescent="0.25">
      <c r="A44" s="26" t="s">
        <v>90</v>
      </c>
      <c r="B44" s="40">
        <v>9</v>
      </c>
      <c r="C44" s="36" t="s">
        <v>73</v>
      </c>
      <c r="D44" s="36" t="s">
        <v>73</v>
      </c>
      <c r="H44" s="67" t="s">
        <v>136</v>
      </c>
    </row>
    <row r="45" spans="1:10" ht="30" customHeight="1" x14ac:dyDescent="0.25">
      <c r="A45" s="26" t="s">
        <v>91</v>
      </c>
      <c r="B45" s="40">
        <v>10</v>
      </c>
      <c r="C45" s="36" t="s">
        <v>99</v>
      </c>
      <c r="D45" s="36" t="s">
        <v>99</v>
      </c>
      <c r="H45" s="67" t="s">
        <v>137</v>
      </c>
    </row>
    <row r="46" spans="1:10" ht="30" customHeight="1" x14ac:dyDescent="0.25">
      <c r="A46" s="26" t="s">
        <v>92</v>
      </c>
      <c r="B46" s="40">
        <v>11</v>
      </c>
      <c r="C46" s="36" t="s">
        <v>74</v>
      </c>
      <c r="D46" s="36" t="s">
        <v>74</v>
      </c>
      <c r="H46" s="67" t="s">
        <v>138</v>
      </c>
    </row>
    <row r="47" spans="1:10" ht="30" customHeight="1" x14ac:dyDescent="0.25">
      <c r="A47" s="26" t="s">
        <v>93</v>
      </c>
      <c r="B47" s="40">
        <v>12</v>
      </c>
      <c r="C47" s="36" t="s">
        <v>139</v>
      </c>
      <c r="D47" s="36" t="s">
        <v>139</v>
      </c>
      <c r="H47" s="67" t="s">
        <v>140</v>
      </c>
    </row>
    <row r="48" spans="1:10" ht="30" customHeight="1" x14ac:dyDescent="0.25">
      <c r="A48" s="26" t="s">
        <v>94</v>
      </c>
      <c r="B48" s="40">
        <v>13</v>
      </c>
      <c r="C48" s="36" t="s">
        <v>141</v>
      </c>
      <c r="D48" s="36" t="s">
        <v>141</v>
      </c>
      <c r="H48" s="67" t="s">
        <v>142</v>
      </c>
    </row>
    <row r="49" spans="1:19" ht="30" customHeight="1" x14ac:dyDescent="0.25">
      <c r="A49" s="26" t="s">
        <v>94</v>
      </c>
      <c r="B49" s="40">
        <v>14</v>
      </c>
      <c r="C49" s="36" t="s">
        <v>36</v>
      </c>
      <c r="D49" s="36" t="s">
        <v>36</v>
      </c>
      <c r="H49" s="67" t="s">
        <v>143</v>
      </c>
    </row>
    <row r="50" spans="1:19" ht="30" customHeight="1" x14ac:dyDescent="0.25">
      <c r="A50" s="26" t="s">
        <v>95</v>
      </c>
      <c r="B50" s="40">
        <v>15</v>
      </c>
      <c r="C50" s="36" t="s">
        <v>37</v>
      </c>
      <c r="D50" s="36" t="s">
        <v>37</v>
      </c>
      <c r="H50" s="67" t="s">
        <v>134</v>
      </c>
    </row>
    <row r="51" spans="1:19" ht="30" customHeight="1" x14ac:dyDescent="0.25">
      <c r="A51" s="26" t="s">
        <v>96</v>
      </c>
      <c r="B51" s="40">
        <v>16</v>
      </c>
      <c r="C51" s="36" t="s">
        <v>38</v>
      </c>
      <c r="D51" s="36" t="s">
        <v>38</v>
      </c>
      <c r="H51" s="67" t="s">
        <v>144</v>
      </c>
    </row>
    <row r="52" spans="1:19" ht="30" customHeight="1" x14ac:dyDescent="0.25">
      <c r="A52" s="26" t="s">
        <v>97</v>
      </c>
      <c r="B52" s="40">
        <v>17</v>
      </c>
      <c r="C52" s="36" t="s">
        <v>145</v>
      </c>
      <c r="D52" s="36" t="s">
        <v>145</v>
      </c>
      <c r="H52" s="67" t="s">
        <v>146</v>
      </c>
    </row>
    <row r="53" spans="1:19" ht="30" customHeight="1" x14ac:dyDescent="0.25">
      <c r="A53" s="26" t="s">
        <v>94</v>
      </c>
      <c r="B53" s="40">
        <v>18</v>
      </c>
      <c r="C53" s="36" t="s">
        <v>147</v>
      </c>
      <c r="D53" s="36" t="s">
        <v>147</v>
      </c>
      <c r="H53" s="67" t="s">
        <v>148</v>
      </c>
    </row>
    <row r="54" spans="1:19" ht="30" customHeight="1" x14ac:dyDescent="0.25">
      <c r="A54" s="26" t="s">
        <v>94</v>
      </c>
      <c r="B54" s="40">
        <v>19</v>
      </c>
      <c r="C54" s="36" t="s">
        <v>149</v>
      </c>
      <c r="D54" s="36" t="s">
        <v>149</v>
      </c>
      <c r="H54" s="67" t="s">
        <v>150</v>
      </c>
    </row>
    <row r="58" spans="1:19" ht="20.25" x14ac:dyDescent="0.3">
      <c r="B58" s="91" t="s">
        <v>18</v>
      </c>
      <c r="C58" s="92"/>
      <c r="D58" s="92"/>
      <c r="E58" s="92"/>
      <c r="F58" s="92"/>
      <c r="G58" s="92"/>
      <c r="H58" s="92"/>
      <c r="I58" s="10"/>
      <c r="J58" s="10"/>
      <c r="K58" s="10"/>
      <c r="L58" s="10"/>
      <c r="M58" s="10"/>
      <c r="N58" s="10"/>
      <c r="O58" s="10"/>
      <c r="P58" s="10"/>
      <c r="Q58" s="10"/>
      <c r="R58" s="10"/>
      <c r="S58" s="10"/>
    </row>
    <row r="59" spans="1:19" ht="20.25" x14ac:dyDescent="0.3">
      <c r="B59" s="93"/>
      <c r="C59" s="94"/>
      <c r="D59" s="94"/>
      <c r="E59" s="94"/>
      <c r="F59" s="94"/>
      <c r="G59" s="94"/>
      <c r="H59" s="94"/>
      <c r="I59" s="10"/>
      <c r="J59" s="10"/>
      <c r="K59" s="10"/>
      <c r="L59" s="10"/>
      <c r="M59" s="10"/>
      <c r="N59" s="10"/>
      <c r="O59" s="10"/>
      <c r="P59" s="10"/>
      <c r="Q59" s="10"/>
      <c r="R59" s="10"/>
      <c r="S59" s="10"/>
    </row>
    <row r="60" spans="1:19" ht="18" customHeight="1" x14ac:dyDescent="0.3">
      <c r="B60" s="95"/>
      <c r="C60" s="96"/>
      <c r="D60" s="96"/>
      <c r="E60" s="96"/>
      <c r="F60" s="96"/>
      <c r="G60" s="96"/>
      <c r="H60" s="96"/>
      <c r="I60" s="10"/>
      <c r="J60" s="10"/>
      <c r="K60" s="10"/>
      <c r="L60" s="10"/>
      <c r="M60" s="10"/>
      <c r="N60" s="10"/>
      <c r="O60" s="10"/>
      <c r="P60" s="10"/>
      <c r="Q60" s="10"/>
      <c r="R60" s="10"/>
      <c r="S60" s="10"/>
    </row>
  </sheetData>
  <autoFilter ref="A7:K52"/>
  <mergeCells count="9">
    <mergeCell ref="B58:H60"/>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tabSelected="1" topLeftCell="A29" zoomScale="70" zoomScaleNormal="70" workbookViewId="0">
      <pane xSplit="1" topLeftCell="B1" activePane="topRight" state="frozen"/>
      <selection pane="topRight" activeCell="L55" sqref="L55"/>
    </sheetView>
  </sheetViews>
  <sheetFormatPr defaultRowHeight="15.75" x14ac:dyDescent="0.25"/>
  <cols>
    <col min="1" max="1" width="5.7109375" style="4" customWidth="1"/>
    <col min="2" max="2" width="4.42578125" style="38" customWidth="1"/>
    <col min="3" max="3" width="25.85546875" style="41" customWidth="1"/>
    <col min="4" max="4" width="28" style="41" customWidth="1"/>
    <col min="5" max="5" width="15.28515625" style="8" customWidth="1"/>
    <col min="6" max="6" width="14.7109375" style="48" customWidth="1"/>
    <col min="7" max="7" width="18.28515625" style="4" customWidth="1"/>
    <col min="8" max="8" width="20.5703125" style="4" customWidth="1"/>
    <col min="9" max="9" width="19.28515625" style="4" customWidth="1"/>
    <col min="10" max="10" width="25.140625" style="4" customWidth="1"/>
    <col min="11" max="11" width="30" style="51" customWidth="1"/>
    <col min="12" max="12" width="15.7109375" style="50" customWidth="1"/>
    <col min="13" max="13" width="16" style="4" customWidth="1"/>
    <col min="14" max="14" width="9.140625" style="4"/>
    <col min="15" max="15" width="24.42578125" style="4" customWidth="1"/>
    <col min="16" max="16384" width="9.140625" style="4"/>
  </cols>
  <sheetData>
    <row r="1" spans="1:15" x14ac:dyDescent="0.25">
      <c r="C1" s="106" t="s">
        <v>100</v>
      </c>
      <c r="D1" s="106"/>
      <c r="E1" s="106"/>
      <c r="F1" s="106"/>
      <c r="G1" s="106"/>
      <c r="H1" s="106"/>
      <c r="I1" s="106"/>
      <c r="J1" s="106"/>
      <c r="K1" s="106"/>
    </row>
    <row r="2" spans="1:15" x14ac:dyDescent="0.25">
      <c r="C2" s="107" t="s">
        <v>20</v>
      </c>
      <c r="D2" s="107"/>
      <c r="E2" s="107"/>
      <c r="F2" s="107"/>
      <c r="G2" s="107"/>
      <c r="H2" s="107"/>
      <c r="I2" s="107"/>
      <c r="J2" s="17"/>
    </row>
    <row r="3" spans="1:15" x14ac:dyDescent="0.25">
      <c r="A3" s="108" t="s">
        <v>11</v>
      </c>
      <c r="B3" s="108"/>
      <c r="C3" s="108"/>
      <c r="D3" s="109" t="s">
        <v>30</v>
      </c>
      <c r="E3" s="109"/>
      <c r="F3" s="109"/>
      <c r="G3" s="109"/>
      <c r="H3" s="109"/>
      <c r="J3" s="4" t="s">
        <v>12</v>
      </c>
      <c r="K3" s="51" t="s">
        <v>14</v>
      </c>
    </row>
    <row r="4" spans="1:15" s="6" customFormat="1" ht="69" customHeight="1" x14ac:dyDescent="0.25">
      <c r="A4" s="110" t="s">
        <v>10</v>
      </c>
      <c r="B4" s="110"/>
      <c r="C4" s="110"/>
      <c r="D4" s="111" t="s">
        <v>151</v>
      </c>
      <c r="E4" s="111"/>
      <c r="F4" s="111"/>
      <c r="G4" s="111"/>
      <c r="H4" s="111"/>
      <c r="I4" s="111"/>
      <c r="J4" s="5" t="s">
        <v>13</v>
      </c>
      <c r="K4" s="32" t="s">
        <v>15</v>
      </c>
      <c r="L4" s="76"/>
    </row>
    <row r="5" spans="1:15" s="7" customFormat="1" ht="20.100000000000001" customHeight="1" x14ac:dyDescent="0.25">
      <c r="B5" s="39"/>
      <c r="C5" s="68"/>
      <c r="D5" s="104"/>
      <c r="E5" s="104"/>
      <c r="F5" s="104"/>
      <c r="G5" s="104"/>
      <c r="H5" s="104"/>
      <c r="I5" s="104"/>
      <c r="J5" s="104"/>
      <c r="K5" s="104"/>
      <c r="L5" s="76"/>
    </row>
    <row r="6" spans="1:15" ht="30" customHeight="1" x14ac:dyDescent="0.25">
      <c r="A6" s="2" t="s">
        <v>3</v>
      </c>
      <c r="B6" s="2" t="s">
        <v>0</v>
      </c>
      <c r="C6" s="2" t="s">
        <v>1</v>
      </c>
      <c r="D6" s="24" t="s">
        <v>4</v>
      </c>
      <c r="E6" s="19" t="s">
        <v>21</v>
      </c>
      <c r="F6" s="45" t="s">
        <v>22</v>
      </c>
      <c r="G6" s="19" t="s">
        <v>23</v>
      </c>
      <c r="H6" s="19" t="s">
        <v>24</v>
      </c>
      <c r="I6" s="3" t="s">
        <v>25</v>
      </c>
      <c r="J6" s="3" t="s">
        <v>26</v>
      </c>
      <c r="K6" s="72" t="s">
        <v>27</v>
      </c>
      <c r="L6" s="58" t="s">
        <v>31</v>
      </c>
    </row>
    <row r="7" spans="1:15" ht="30" customHeight="1" x14ac:dyDescent="0.25">
      <c r="A7" s="19">
        <v>1</v>
      </c>
      <c r="B7" s="105">
        <v>2</v>
      </c>
      <c r="C7" s="105"/>
      <c r="D7" s="105"/>
      <c r="E7" s="30">
        <v>3</v>
      </c>
      <c r="F7" s="46">
        <v>4</v>
      </c>
      <c r="G7" s="19">
        <v>5</v>
      </c>
      <c r="H7" s="19">
        <v>6</v>
      </c>
      <c r="I7" s="19">
        <v>7</v>
      </c>
      <c r="J7" s="19">
        <v>8</v>
      </c>
      <c r="K7" s="73">
        <v>9</v>
      </c>
      <c r="L7" s="58"/>
    </row>
    <row r="8" spans="1:15" ht="30" customHeight="1" x14ac:dyDescent="0.25">
      <c r="A8" s="25" t="s">
        <v>2</v>
      </c>
      <c r="B8" s="40">
        <v>1</v>
      </c>
      <c r="C8" s="36" t="s">
        <v>32</v>
      </c>
      <c r="D8" s="36" t="s">
        <v>32</v>
      </c>
      <c r="E8" s="31" t="s">
        <v>75</v>
      </c>
      <c r="F8" s="47">
        <v>50</v>
      </c>
      <c r="G8" s="16"/>
      <c r="H8" s="16"/>
      <c r="I8" s="16"/>
      <c r="J8" s="16"/>
      <c r="K8" s="74" t="s">
        <v>152</v>
      </c>
      <c r="L8" s="50">
        <v>11835.000000000002</v>
      </c>
      <c r="M8" s="52"/>
      <c r="O8" s="52"/>
    </row>
    <row r="9" spans="1:15" ht="30" customHeight="1" x14ac:dyDescent="0.25">
      <c r="A9" s="25" t="s">
        <v>2</v>
      </c>
      <c r="B9" s="40">
        <v>2</v>
      </c>
      <c r="C9" s="36" t="s">
        <v>39</v>
      </c>
      <c r="D9" s="36" t="s">
        <v>39</v>
      </c>
      <c r="E9" s="31" t="s">
        <v>75</v>
      </c>
      <c r="F9" s="47">
        <v>50</v>
      </c>
      <c r="G9" s="16"/>
      <c r="H9" s="16"/>
      <c r="I9" s="16"/>
      <c r="J9" s="16"/>
      <c r="K9" s="74" t="s">
        <v>152</v>
      </c>
      <c r="L9" s="50">
        <v>9720</v>
      </c>
      <c r="M9" s="52"/>
      <c r="O9" s="52"/>
    </row>
    <row r="10" spans="1:15" ht="30" customHeight="1" x14ac:dyDescent="0.25">
      <c r="A10" s="25" t="s">
        <v>2</v>
      </c>
      <c r="B10" s="40">
        <v>3</v>
      </c>
      <c r="C10" s="36" t="s">
        <v>33</v>
      </c>
      <c r="D10" s="36" t="s">
        <v>33</v>
      </c>
      <c r="E10" s="31" t="s">
        <v>75</v>
      </c>
      <c r="F10" s="47">
        <v>50</v>
      </c>
      <c r="G10" s="16"/>
      <c r="H10" s="16"/>
      <c r="I10" s="16"/>
      <c r="J10" s="16"/>
      <c r="K10" s="75" t="s">
        <v>152</v>
      </c>
      <c r="L10" s="50">
        <v>10755</v>
      </c>
      <c r="M10" s="52"/>
      <c r="O10" s="52"/>
    </row>
    <row r="11" spans="1:15" ht="30" customHeight="1" x14ac:dyDescent="0.25">
      <c r="A11" s="25" t="s">
        <v>2</v>
      </c>
      <c r="B11" s="40">
        <v>4</v>
      </c>
      <c r="C11" s="36" t="s">
        <v>34</v>
      </c>
      <c r="D11" s="36" t="s">
        <v>34</v>
      </c>
      <c r="E11" s="31" t="s">
        <v>75</v>
      </c>
      <c r="F11" s="47">
        <v>50</v>
      </c>
      <c r="G11" s="16"/>
      <c r="H11" s="16"/>
      <c r="I11" s="16"/>
      <c r="J11" s="16"/>
      <c r="K11" s="75" t="s">
        <v>152</v>
      </c>
      <c r="L11" s="50">
        <v>9900</v>
      </c>
      <c r="M11" s="52"/>
      <c r="O11" s="52"/>
    </row>
    <row r="12" spans="1:15" ht="30" customHeight="1" x14ac:dyDescent="0.25">
      <c r="A12" s="25" t="s">
        <v>2</v>
      </c>
      <c r="B12" s="40">
        <v>5</v>
      </c>
      <c r="C12" s="36" t="s">
        <v>35</v>
      </c>
      <c r="D12" s="36" t="s">
        <v>35</v>
      </c>
      <c r="E12" s="42" t="s">
        <v>77</v>
      </c>
      <c r="F12" s="47">
        <v>275000</v>
      </c>
      <c r="G12" s="16"/>
      <c r="H12" s="16"/>
      <c r="I12" s="16"/>
      <c r="J12" s="16"/>
      <c r="K12" s="75" t="s">
        <v>153</v>
      </c>
      <c r="L12" s="50">
        <v>98358.333333333343</v>
      </c>
      <c r="M12" s="52"/>
      <c r="O12" s="52"/>
    </row>
    <row r="13" spans="1:15" ht="30" customHeight="1" x14ac:dyDescent="0.25">
      <c r="A13" s="27" t="s">
        <v>2</v>
      </c>
      <c r="B13" s="77">
        <v>6</v>
      </c>
      <c r="C13" s="78" t="s">
        <v>40</v>
      </c>
      <c r="D13" s="78" t="s">
        <v>40</v>
      </c>
      <c r="E13" s="79" t="s">
        <v>78</v>
      </c>
      <c r="F13" s="80">
        <v>12000</v>
      </c>
      <c r="G13" s="81"/>
      <c r="H13" s="81"/>
      <c r="I13" s="81"/>
      <c r="J13" s="81"/>
      <c r="K13" s="82" t="s">
        <v>154</v>
      </c>
      <c r="L13" s="50">
        <v>1339199.9999999998</v>
      </c>
      <c r="M13" s="52"/>
      <c r="O13" s="52"/>
    </row>
    <row r="14" spans="1:15" s="16" customFormat="1" ht="30" customHeight="1" x14ac:dyDescent="0.25">
      <c r="A14" s="25" t="s">
        <v>2</v>
      </c>
      <c r="B14" s="40">
        <v>7</v>
      </c>
      <c r="C14" s="36" t="s">
        <v>41</v>
      </c>
      <c r="D14" s="36" t="s">
        <v>42</v>
      </c>
      <c r="E14" s="42" t="s">
        <v>78</v>
      </c>
      <c r="F14" s="47">
        <v>26</v>
      </c>
      <c r="K14" s="75" t="s">
        <v>155</v>
      </c>
      <c r="L14" s="89">
        <v>214238</v>
      </c>
      <c r="M14" s="90"/>
    </row>
    <row r="15" spans="1:15" ht="30" customHeight="1" x14ac:dyDescent="0.25">
      <c r="A15" s="83" t="s">
        <v>2</v>
      </c>
      <c r="B15" s="40">
        <v>7</v>
      </c>
      <c r="C15" s="84" t="s">
        <v>41</v>
      </c>
      <c r="D15" s="84" t="s">
        <v>43</v>
      </c>
      <c r="E15" s="85" t="s">
        <v>78</v>
      </c>
      <c r="F15" s="86">
        <v>6</v>
      </c>
      <c r="G15" s="87"/>
      <c r="H15" s="87"/>
      <c r="I15" s="87"/>
      <c r="J15" s="87"/>
      <c r="K15" s="88" t="s">
        <v>156</v>
      </c>
      <c r="M15" s="52"/>
    </row>
    <row r="16" spans="1:15" ht="30" customHeight="1" x14ac:dyDescent="0.25">
      <c r="A16" s="25" t="s">
        <v>2</v>
      </c>
      <c r="B16" s="40">
        <v>7</v>
      </c>
      <c r="C16" s="36" t="s">
        <v>41</v>
      </c>
      <c r="D16" s="36" t="s">
        <v>44</v>
      </c>
      <c r="E16" s="42" t="s">
        <v>78</v>
      </c>
      <c r="F16" s="47">
        <v>8</v>
      </c>
      <c r="G16" s="16"/>
      <c r="H16" s="16"/>
      <c r="I16" s="16"/>
      <c r="J16" s="16"/>
      <c r="K16" s="75" t="s">
        <v>155</v>
      </c>
      <c r="L16" s="16"/>
      <c r="M16" s="52"/>
    </row>
    <row r="17" spans="1:13" ht="30" customHeight="1" x14ac:dyDescent="0.25">
      <c r="A17" s="25" t="s">
        <v>2</v>
      </c>
      <c r="B17" s="40">
        <v>7</v>
      </c>
      <c r="C17" s="36" t="s">
        <v>41</v>
      </c>
      <c r="D17" s="36" t="s">
        <v>45</v>
      </c>
      <c r="E17" s="44" t="s">
        <v>76</v>
      </c>
      <c r="F17" s="47">
        <v>3</v>
      </c>
      <c r="G17" s="16"/>
      <c r="H17" s="16"/>
      <c r="I17" s="16"/>
      <c r="J17" s="16"/>
      <c r="K17" s="75" t="s">
        <v>157</v>
      </c>
      <c r="M17" s="52"/>
    </row>
    <row r="18" spans="1:13" ht="30" customHeight="1" x14ac:dyDescent="0.25">
      <c r="A18" s="25" t="s">
        <v>2</v>
      </c>
      <c r="B18" s="40">
        <v>7</v>
      </c>
      <c r="C18" s="36" t="s">
        <v>41</v>
      </c>
      <c r="D18" s="36" t="s">
        <v>46</v>
      </c>
      <c r="E18" s="44" t="s">
        <v>76</v>
      </c>
      <c r="F18" s="47">
        <v>3</v>
      </c>
      <c r="G18" s="16"/>
      <c r="H18" s="16"/>
      <c r="I18" s="16"/>
      <c r="J18" s="16"/>
      <c r="K18" s="75" t="s">
        <v>156</v>
      </c>
      <c r="L18" s="47"/>
      <c r="M18" s="52"/>
    </row>
    <row r="19" spans="1:13" ht="30" customHeight="1" x14ac:dyDescent="0.25">
      <c r="A19" s="25" t="s">
        <v>2</v>
      </c>
      <c r="B19" s="40">
        <v>7</v>
      </c>
      <c r="C19" s="36" t="s">
        <v>41</v>
      </c>
      <c r="D19" s="36" t="s">
        <v>47</v>
      </c>
      <c r="E19" s="44" t="s">
        <v>76</v>
      </c>
      <c r="F19" s="47">
        <v>4</v>
      </c>
      <c r="G19" s="16"/>
      <c r="H19" s="16"/>
      <c r="I19" s="16"/>
      <c r="J19" s="16"/>
      <c r="K19" s="75" t="s">
        <v>156</v>
      </c>
      <c r="M19" s="52"/>
    </row>
    <row r="20" spans="1:13" ht="30" customHeight="1" x14ac:dyDescent="0.25">
      <c r="A20" s="25" t="s">
        <v>2</v>
      </c>
      <c r="B20" s="40">
        <v>7</v>
      </c>
      <c r="C20" s="36" t="s">
        <v>41</v>
      </c>
      <c r="D20" s="36" t="s">
        <v>48</v>
      </c>
      <c r="E20" s="44" t="s">
        <v>78</v>
      </c>
      <c r="F20" s="47">
        <v>10</v>
      </c>
      <c r="G20" s="16"/>
      <c r="H20" s="16"/>
      <c r="I20" s="16"/>
      <c r="J20" s="16"/>
      <c r="K20" s="75" t="s">
        <v>155</v>
      </c>
      <c r="M20" s="52"/>
    </row>
    <row r="21" spans="1:13" ht="30" customHeight="1" x14ac:dyDescent="0.25">
      <c r="A21" s="25" t="s">
        <v>2</v>
      </c>
      <c r="B21" s="40">
        <v>7</v>
      </c>
      <c r="C21" s="36" t="s">
        <v>41</v>
      </c>
      <c r="D21" s="36" t="s">
        <v>49</v>
      </c>
      <c r="E21" s="44" t="s">
        <v>76</v>
      </c>
      <c r="F21" s="47">
        <v>6</v>
      </c>
      <c r="G21" s="16"/>
      <c r="H21" s="16"/>
      <c r="I21" s="16"/>
      <c r="J21" s="16"/>
      <c r="K21" s="75" t="s">
        <v>156</v>
      </c>
      <c r="M21" s="52"/>
    </row>
    <row r="22" spans="1:13" ht="30" customHeight="1" x14ac:dyDescent="0.25">
      <c r="A22" s="25" t="s">
        <v>2</v>
      </c>
      <c r="B22" s="40">
        <v>7</v>
      </c>
      <c r="C22" s="36" t="s">
        <v>41</v>
      </c>
      <c r="D22" s="36" t="s">
        <v>50</v>
      </c>
      <c r="E22" s="44" t="s">
        <v>76</v>
      </c>
      <c r="F22" s="47">
        <v>6</v>
      </c>
      <c r="G22" s="16"/>
      <c r="H22" s="16"/>
      <c r="I22" s="16"/>
      <c r="J22" s="16"/>
      <c r="K22" s="75" t="s">
        <v>158</v>
      </c>
      <c r="M22" s="52"/>
    </row>
    <row r="23" spans="1:13" ht="30" customHeight="1" x14ac:dyDescent="0.25">
      <c r="A23" s="25" t="s">
        <v>2</v>
      </c>
      <c r="B23" s="40">
        <v>7</v>
      </c>
      <c r="C23" s="36" t="s">
        <v>41</v>
      </c>
      <c r="D23" s="43" t="s">
        <v>51</v>
      </c>
      <c r="E23" s="44" t="s">
        <v>78</v>
      </c>
      <c r="F23" s="47">
        <v>23</v>
      </c>
      <c r="G23" s="16"/>
      <c r="H23" s="16"/>
      <c r="I23" s="16"/>
      <c r="J23" s="16"/>
      <c r="K23" s="75" t="s">
        <v>155</v>
      </c>
      <c r="M23" s="52"/>
    </row>
    <row r="24" spans="1:13" ht="30" customHeight="1" x14ac:dyDescent="0.25">
      <c r="A24" s="25" t="s">
        <v>2</v>
      </c>
      <c r="B24" s="40">
        <v>7</v>
      </c>
      <c r="C24" s="36" t="s">
        <v>41</v>
      </c>
      <c r="D24" s="36" t="s">
        <v>52</v>
      </c>
      <c r="E24" s="44" t="s">
        <v>104</v>
      </c>
      <c r="F24" s="47">
        <v>4256</v>
      </c>
      <c r="G24" s="16"/>
      <c r="H24" s="16"/>
      <c r="I24" s="16"/>
      <c r="J24" s="16"/>
      <c r="K24" s="75" t="s">
        <v>159</v>
      </c>
      <c r="M24" s="52"/>
    </row>
    <row r="25" spans="1:13" ht="30" customHeight="1" x14ac:dyDescent="0.25">
      <c r="A25" s="25" t="s">
        <v>2</v>
      </c>
      <c r="B25" s="40">
        <v>7</v>
      </c>
      <c r="C25" s="36" t="s">
        <v>41</v>
      </c>
      <c r="D25" s="36" t="s">
        <v>53</v>
      </c>
      <c r="E25" s="44" t="s">
        <v>78</v>
      </c>
      <c r="F25" s="47">
        <v>6</v>
      </c>
      <c r="G25" s="16"/>
      <c r="H25" s="16"/>
      <c r="I25" s="16"/>
      <c r="J25" s="16"/>
      <c r="K25" s="75" t="s">
        <v>160</v>
      </c>
      <c r="M25" s="52"/>
    </row>
    <row r="26" spans="1:13" ht="30" customHeight="1" x14ac:dyDescent="0.25">
      <c r="A26" s="25" t="s">
        <v>2</v>
      </c>
      <c r="B26" s="40">
        <v>7</v>
      </c>
      <c r="C26" s="36" t="s">
        <v>41</v>
      </c>
      <c r="D26" s="36" t="s">
        <v>54</v>
      </c>
      <c r="E26" s="44" t="s">
        <v>78</v>
      </c>
      <c r="F26" s="47">
        <v>6</v>
      </c>
      <c r="G26" s="16"/>
      <c r="H26" s="16"/>
      <c r="I26" s="16"/>
      <c r="J26" s="16"/>
      <c r="K26" s="75" t="s">
        <v>160</v>
      </c>
      <c r="M26" s="52"/>
    </row>
    <row r="27" spans="1:13" ht="30" customHeight="1" x14ac:dyDescent="0.25">
      <c r="A27" s="25" t="s">
        <v>2</v>
      </c>
      <c r="B27" s="40">
        <v>7</v>
      </c>
      <c r="C27" s="36" t="s">
        <v>41</v>
      </c>
      <c r="D27" s="36" t="s">
        <v>55</v>
      </c>
      <c r="E27" s="44" t="s">
        <v>78</v>
      </c>
      <c r="F27" s="47">
        <v>6</v>
      </c>
      <c r="G27" s="16"/>
      <c r="H27" s="16"/>
      <c r="I27" s="16"/>
      <c r="J27" s="16"/>
      <c r="K27" s="75" t="s">
        <v>160</v>
      </c>
      <c r="M27" s="52"/>
    </row>
    <row r="28" spans="1:13" ht="30" customHeight="1" x14ac:dyDescent="0.25">
      <c r="A28" s="25" t="s">
        <v>2</v>
      </c>
      <c r="B28" s="40">
        <v>7</v>
      </c>
      <c r="C28" s="36" t="s">
        <v>41</v>
      </c>
      <c r="D28" s="36" t="s">
        <v>56</v>
      </c>
      <c r="E28" s="44" t="s">
        <v>76</v>
      </c>
      <c r="F28" s="47">
        <v>1</v>
      </c>
      <c r="G28" s="16"/>
      <c r="H28" s="16"/>
      <c r="I28" s="16"/>
      <c r="J28" s="16"/>
      <c r="K28" s="75" t="s">
        <v>161</v>
      </c>
      <c r="M28" s="52"/>
    </row>
    <row r="29" spans="1:13" ht="30" customHeight="1" x14ac:dyDescent="0.25">
      <c r="A29" s="25" t="s">
        <v>2</v>
      </c>
      <c r="B29" s="40">
        <v>7</v>
      </c>
      <c r="C29" s="36" t="s">
        <v>41</v>
      </c>
      <c r="D29" s="36" t="s">
        <v>57</v>
      </c>
      <c r="E29" s="44" t="s">
        <v>76</v>
      </c>
      <c r="F29" s="47">
        <v>1</v>
      </c>
      <c r="G29" s="16"/>
      <c r="H29" s="16"/>
      <c r="I29" s="16"/>
      <c r="J29" s="16"/>
      <c r="K29" s="75" t="s">
        <v>161</v>
      </c>
      <c r="M29" s="52"/>
    </row>
    <row r="30" spans="1:13" ht="30" customHeight="1" x14ac:dyDescent="0.25">
      <c r="A30" s="25" t="s">
        <v>2</v>
      </c>
      <c r="B30" s="40">
        <v>8</v>
      </c>
      <c r="C30" s="36" t="s">
        <v>58</v>
      </c>
      <c r="D30" s="36" t="s">
        <v>59</v>
      </c>
      <c r="E30" s="44" t="s">
        <v>78</v>
      </c>
      <c r="F30" s="47">
        <v>12</v>
      </c>
      <c r="G30" s="16"/>
      <c r="H30" s="16"/>
      <c r="I30" s="16"/>
      <c r="J30" s="16"/>
      <c r="K30" s="75" t="s">
        <v>162</v>
      </c>
      <c r="L30" s="89">
        <v>126005.91166666671</v>
      </c>
      <c r="M30" s="52"/>
    </row>
    <row r="31" spans="1:13" ht="30" customHeight="1" x14ac:dyDescent="0.25">
      <c r="A31" s="25" t="s">
        <v>2</v>
      </c>
      <c r="B31" s="40">
        <v>8</v>
      </c>
      <c r="C31" s="36" t="s">
        <v>58</v>
      </c>
      <c r="D31" s="36" t="s">
        <v>60</v>
      </c>
      <c r="E31" s="44" t="s">
        <v>78</v>
      </c>
      <c r="F31" s="47">
        <v>12</v>
      </c>
      <c r="G31" s="16"/>
      <c r="H31" s="16"/>
      <c r="I31" s="16"/>
      <c r="J31" s="16"/>
      <c r="K31" s="75" t="s">
        <v>163</v>
      </c>
      <c r="M31" s="52"/>
    </row>
    <row r="32" spans="1:13" ht="30" customHeight="1" x14ac:dyDescent="0.25">
      <c r="A32" s="25" t="s">
        <v>2</v>
      </c>
      <c r="B32" s="40">
        <v>8</v>
      </c>
      <c r="C32" s="36" t="s">
        <v>58</v>
      </c>
      <c r="D32" s="36" t="s">
        <v>61</v>
      </c>
      <c r="E32" s="44" t="s">
        <v>78</v>
      </c>
      <c r="F32" s="47">
        <v>12</v>
      </c>
      <c r="G32" s="16"/>
      <c r="H32" s="16"/>
      <c r="I32" s="16"/>
      <c r="J32" s="16"/>
      <c r="K32" s="75" t="s">
        <v>164</v>
      </c>
      <c r="L32" s="16"/>
      <c r="M32" s="52"/>
    </row>
    <row r="33" spans="1:13" ht="30" customHeight="1" x14ac:dyDescent="0.25">
      <c r="A33" s="25" t="s">
        <v>2</v>
      </c>
      <c r="B33" s="40">
        <v>8</v>
      </c>
      <c r="C33" s="36" t="s">
        <v>58</v>
      </c>
      <c r="D33" s="36" t="s">
        <v>62</v>
      </c>
      <c r="E33" s="44" t="s">
        <v>78</v>
      </c>
      <c r="F33" s="47">
        <v>12</v>
      </c>
      <c r="G33" s="16"/>
      <c r="H33" s="16"/>
      <c r="I33" s="16"/>
      <c r="J33" s="16"/>
      <c r="K33" s="75" t="s">
        <v>164</v>
      </c>
      <c r="M33" s="52"/>
    </row>
    <row r="34" spans="1:13" ht="30" customHeight="1" x14ac:dyDescent="0.25">
      <c r="A34" s="25" t="s">
        <v>2</v>
      </c>
      <c r="B34" s="40">
        <v>8</v>
      </c>
      <c r="C34" s="36" t="s">
        <v>58</v>
      </c>
      <c r="D34" s="36" t="s">
        <v>63</v>
      </c>
      <c r="E34" s="44" t="s">
        <v>78</v>
      </c>
      <c r="F34" s="47">
        <v>12</v>
      </c>
      <c r="G34" s="16"/>
      <c r="H34" s="16"/>
      <c r="I34" s="16"/>
      <c r="J34" s="16"/>
      <c r="K34" s="75" t="s">
        <v>164</v>
      </c>
      <c r="M34" s="52"/>
    </row>
    <row r="35" spans="1:13" ht="30" customHeight="1" x14ac:dyDescent="0.25">
      <c r="A35" s="25" t="s">
        <v>2</v>
      </c>
      <c r="B35" s="40">
        <v>8</v>
      </c>
      <c r="C35" s="36" t="s">
        <v>58</v>
      </c>
      <c r="D35" s="36" t="s">
        <v>64</v>
      </c>
      <c r="E35" s="44" t="s">
        <v>78</v>
      </c>
      <c r="F35" s="47">
        <v>12</v>
      </c>
      <c r="G35" s="16"/>
      <c r="H35" s="16"/>
      <c r="I35" s="16"/>
      <c r="J35" s="16"/>
      <c r="K35" s="75" t="s">
        <v>163</v>
      </c>
      <c r="M35" s="52"/>
    </row>
    <row r="36" spans="1:13" ht="30" customHeight="1" x14ac:dyDescent="0.25">
      <c r="A36" s="25" t="s">
        <v>2</v>
      </c>
      <c r="B36" s="40">
        <v>8</v>
      </c>
      <c r="C36" s="36" t="s">
        <v>58</v>
      </c>
      <c r="D36" s="36" t="s">
        <v>65</v>
      </c>
      <c r="E36" s="44" t="s">
        <v>78</v>
      </c>
      <c r="F36" s="47">
        <v>12</v>
      </c>
      <c r="G36" s="16"/>
      <c r="H36" s="16"/>
      <c r="I36" s="16"/>
      <c r="J36" s="16"/>
      <c r="K36" s="75" t="s">
        <v>165</v>
      </c>
      <c r="M36" s="52"/>
    </row>
    <row r="37" spans="1:13" ht="30" customHeight="1" x14ac:dyDescent="0.25">
      <c r="A37" s="25" t="s">
        <v>2</v>
      </c>
      <c r="B37" s="40">
        <v>8</v>
      </c>
      <c r="C37" s="36" t="s">
        <v>58</v>
      </c>
      <c r="D37" s="36" t="s">
        <v>66</v>
      </c>
      <c r="E37" s="44" t="s">
        <v>76</v>
      </c>
      <c r="F37" s="47">
        <v>12</v>
      </c>
      <c r="G37" s="16"/>
      <c r="H37" s="16"/>
      <c r="I37" s="16"/>
      <c r="J37" s="16"/>
      <c r="K37" s="75" t="s">
        <v>166</v>
      </c>
      <c r="M37" s="52"/>
    </row>
    <row r="38" spans="1:13" ht="30" customHeight="1" x14ac:dyDescent="0.25">
      <c r="A38" s="25" t="s">
        <v>2</v>
      </c>
      <c r="B38" s="40">
        <v>8</v>
      </c>
      <c r="C38" s="36" t="s">
        <v>58</v>
      </c>
      <c r="D38" s="36" t="s">
        <v>67</v>
      </c>
      <c r="E38" s="44" t="s">
        <v>78</v>
      </c>
      <c r="F38" s="47">
        <v>12</v>
      </c>
      <c r="G38" s="16"/>
      <c r="H38" s="16"/>
      <c r="I38" s="16"/>
      <c r="J38" s="16"/>
      <c r="K38" s="75" t="s">
        <v>163</v>
      </c>
      <c r="M38" s="52"/>
    </row>
    <row r="39" spans="1:13" ht="30" customHeight="1" x14ac:dyDescent="0.25">
      <c r="A39" s="25" t="s">
        <v>2</v>
      </c>
      <c r="B39" s="40">
        <v>8</v>
      </c>
      <c r="C39" s="36" t="s">
        <v>58</v>
      </c>
      <c r="D39" s="36" t="s">
        <v>68</v>
      </c>
      <c r="E39" s="44" t="s">
        <v>78</v>
      </c>
      <c r="F39" s="47">
        <v>1</v>
      </c>
      <c r="G39" s="16"/>
      <c r="H39" s="16"/>
      <c r="I39" s="16"/>
      <c r="J39" s="16"/>
      <c r="K39" s="75" t="s">
        <v>157</v>
      </c>
      <c r="M39" s="52"/>
    </row>
    <row r="40" spans="1:13" ht="30" customHeight="1" x14ac:dyDescent="0.25">
      <c r="A40" s="25" t="s">
        <v>2</v>
      </c>
      <c r="B40" s="40">
        <v>8</v>
      </c>
      <c r="C40" s="36" t="s">
        <v>58</v>
      </c>
      <c r="D40" s="36" t="s">
        <v>69</v>
      </c>
      <c r="E40" s="44" t="s">
        <v>78</v>
      </c>
      <c r="F40" s="47">
        <v>1</v>
      </c>
      <c r="G40" s="16"/>
      <c r="H40" s="16"/>
      <c r="I40" s="16"/>
      <c r="J40" s="16"/>
      <c r="K40" s="75" t="s">
        <v>167</v>
      </c>
      <c r="M40" s="52"/>
    </row>
    <row r="41" spans="1:13" ht="30" customHeight="1" x14ac:dyDescent="0.25">
      <c r="A41" s="25" t="s">
        <v>2</v>
      </c>
      <c r="B41" s="40">
        <v>8</v>
      </c>
      <c r="C41" s="36" t="s">
        <v>58</v>
      </c>
      <c r="D41" s="36" t="s">
        <v>70</v>
      </c>
      <c r="E41" s="44" t="s">
        <v>78</v>
      </c>
      <c r="F41" s="47">
        <v>1</v>
      </c>
      <c r="G41" s="16"/>
      <c r="H41" s="16"/>
      <c r="I41" s="16"/>
      <c r="J41" s="16"/>
      <c r="K41" s="75" t="s">
        <v>157</v>
      </c>
      <c r="M41" s="52"/>
    </row>
    <row r="42" spans="1:13" ht="30" customHeight="1" x14ac:dyDescent="0.25">
      <c r="A42" s="25" t="s">
        <v>2</v>
      </c>
      <c r="B42" s="40">
        <v>8</v>
      </c>
      <c r="C42" s="36" t="s">
        <v>58</v>
      </c>
      <c r="D42" s="36" t="s">
        <v>71</v>
      </c>
      <c r="E42" s="44" t="s">
        <v>79</v>
      </c>
      <c r="F42" s="47">
        <v>250</v>
      </c>
      <c r="G42" s="16"/>
      <c r="H42" s="16"/>
      <c r="I42" s="16"/>
      <c r="J42" s="16"/>
      <c r="K42" s="75" t="s">
        <v>167</v>
      </c>
      <c r="M42" s="52"/>
    </row>
    <row r="43" spans="1:13" ht="30" customHeight="1" x14ac:dyDescent="0.25">
      <c r="A43" s="25" t="s">
        <v>2</v>
      </c>
      <c r="B43" s="40">
        <v>8</v>
      </c>
      <c r="C43" s="36" t="s">
        <v>58</v>
      </c>
      <c r="D43" s="36" t="s">
        <v>72</v>
      </c>
      <c r="E43" s="44" t="s">
        <v>79</v>
      </c>
      <c r="F43" s="47">
        <v>50</v>
      </c>
      <c r="G43" s="16"/>
      <c r="H43" s="16"/>
      <c r="I43" s="16"/>
      <c r="J43" s="16"/>
      <c r="K43" s="75" t="s">
        <v>168</v>
      </c>
      <c r="M43" s="52"/>
    </row>
    <row r="44" spans="1:13" ht="30" customHeight="1" x14ac:dyDescent="0.25">
      <c r="A44" s="25" t="s">
        <v>2</v>
      </c>
      <c r="B44" s="40">
        <v>9</v>
      </c>
      <c r="C44" s="36" t="s">
        <v>73</v>
      </c>
      <c r="D44" s="36" t="s">
        <v>73</v>
      </c>
      <c r="E44" s="44" t="s">
        <v>79</v>
      </c>
      <c r="F44" s="47">
        <v>3000</v>
      </c>
      <c r="G44" s="16"/>
      <c r="H44" s="16"/>
      <c r="I44" s="16"/>
      <c r="J44" s="16"/>
      <c r="K44" s="75" t="s">
        <v>168</v>
      </c>
      <c r="L44" s="50">
        <v>69000</v>
      </c>
      <c r="M44" s="52"/>
    </row>
    <row r="45" spans="1:13" ht="30" customHeight="1" x14ac:dyDescent="0.25">
      <c r="A45" s="25" t="s">
        <v>2</v>
      </c>
      <c r="B45" s="40">
        <v>10</v>
      </c>
      <c r="C45" s="36" t="s">
        <v>99</v>
      </c>
      <c r="D45" s="36" t="s">
        <v>99</v>
      </c>
      <c r="E45" s="44" t="s">
        <v>79</v>
      </c>
      <c r="F45" s="47">
        <v>16000</v>
      </c>
      <c r="G45" s="16"/>
      <c r="H45" s="16"/>
      <c r="I45" s="16"/>
      <c r="J45" s="16"/>
      <c r="K45" s="75" t="s">
        <v>157</v>
      </c>
      <c r="L45" s="50">
        <v>556666.66666666674</v>
      </c>
      <c r="M45" s="52"/>
    </row>
    <row r="46" spans="1:13" ht="30" customHeight="1" x14ac:dyDescent="0.25">
      <c r="A46" s="25" t="s">
        <v>2</v>
      </c>
      <c r="B46" s="40">
        <v>11</v>
      </c>
      <c r="C46" s="36" t="s">
        <v>74</v>
      </c>
      <c r="D46" s="36" t="s">
        <v>74</v>
      </c>
      <c r="E46" s="44" t="s">
        <v>79</v>
      </c>
      <c r="F46" s="47">
        <v>8000</v>
      </c>
      <c r="G46" s="16"/>
      <c r="H46" s="16"/>
      <c r="I46" s="16"/>
      <c r="J46" s="16"/>
      <c r="K46" s="75" t="s">
        <v>169</v>
      </c>
      <c r="L46" s="50">
        <v>365000</v>
      </c>
      <c r="M46" s="52"/>
    </row>
    <row r="47" spans="1:13" ht="30" customHeight="1" x14ac:dyDescent="0.25">
      <c r="A47" s="25" t="s">
        <v>2</v>
      </c>
      <c r="B47" s="40">
        <v>12</v>
      </c>
      <c r="C47" s="36" t="s">
        <v>139</v>
      </c>
      <c r="D47" s="36" t="s">
        <v>139</v>
      </c>
      <c r="E47" s="44" t="s">
        <v>79</v>
      </c>
      <c r="F47" s="47">
        <v>26000</v>
      </c>
      <c r="G47" s="16"/>
      <c r="H47" s="16"/>
      <c r="I47" s="16"/>
      <c r="J47" s="16"/>
      <c r="K47" s="75" t="s">
        <v>170</v>
      </c>
      <c r="L47" s="50">
        <v>270833.33333333337</v>
      </c>
      <c r="M47" s="52"/>
    </row>
    <row r="48" spans="1:13" ht="30" customHeight="1" x14ac:dyDescent="0.25">
      <c r="A48" s="25" t="s">
        <v>2</v>
      </c>
      <c r="B48" s="40">
        <v>13</v>
      </c>
      <c r="C48" s="36" t="s">
        <v>141</v>
      </c>
      <c r="D48" s="36" t="s">
        <v>141</v>
      </c>
      <c r="E48" s="44" t="s">
        <v>79</v>
      </c>
      <c r="F48" s="47">
        <v>26000</v>
      </c>
      <c r="G48" s="16"/>
      <c r="H48" s="16"/>
      <c r="I48" s="16"/>
      <c r="J48" s="16"/>
      <c r="K48" s="75" t="s">
        <v>170</v>
      </c>
      <c r="L48" s="50">
        <v>255666.66666666669</v>
      </c>
      <c r="M48" s="52"/>
    </row>
    <row r="49" spans="1:13" ht="30" customHeight="1" x14ac:dyDescent="0.25">
      <c r="A49" s="25" t="s">
        <v>2</v>
      </c>
      <c r="B49" s="40">
        <v>14</v>
      </c>
      <c r="C49" s="36" t="s">
        <v>36</v>
      </c>
      <c r="D49" s="36" t="s">
        <v>36</v>
      </c>
      <c r="E49" s="44" t="s">
        <v>79</v>
      </c>
      <c r="F49" s="47">
        <v>12</v>
      </c>
      <c r="G49" s="16"/>
      <c r="H49" s="16"/>
      <c r="I49" s="16"/>
      <c r="J49" s="16"/>
      <c r="K49" s="75" t="s">
        <v>171</v>
      </c>
      <c r="L49" s="50">
        <v>158400</v>
      </c>
      <c r="M49" s="52"/>
    </row>
    <row r="50" spans="1:13" ht="30" customHeight="1" x14ac:dyDescent="0.25">
      <c r="A50" s="25" t="s">
        <v>2</v>
      </c>
      <c r="B50" s="40">
        <v>15</v>
      </c>
      <c r="C50" s="36" t="s">
        <v>37</v>
      </c>
      <c r="D50" s="36" t="s">
        <v>37</v>
      </c>
      <c r="E50" s="44" t="s">
        <v>79</v>
      </c>
      <c r="F50" s="47">
        <v>4</v>
      </c>
      <c r="G50" s="16"/>
      <c r="H50" s="16"/>
      <c r="I50" s="16"/>
      <c r="J50" s="16"/>
      <c r="K50" s="75" t="s">
        <v>171</v>
      </c>
      <c r="L50" s="50">
        <v>92000</v>
      </c>
      <c r="M50" s="52"/>
    </row>
    <row r="51" spans="1:13" ht="30" customHeight="1" x14ac:dyDescent="0.25">
      <c r="A51" s="25" t="s">
        <v>2</v>
      </c>
      <c r="B51" s="40">
        <v>16</v>
      </c>
      <c r="C51" s="36" t="s">
        <v>38</v>
      </c>
      <c r="D51" s="36" t="s">
        <v>38</v>
      </c>
      <c r="E51" s="44" t="s">
        <v>79</v>
      </c>
      <c r="F51" s="47">
        <v>2</v>
      </c>
      <c r="G51" s="16"/>
      <c r="H51" s="16"/>
      <c r="I51" s="16"/>
      <c r="J51" s="16"/>
      <c r="K51" s="75" t="s">
        <v>171</v>
      </c>
      <c r="L51" s="50">
        <v>48000</v>
      </c>
      <c r="M51" s="52"/>
    </row>
    <row r="52" spans="1:13" ht="30" customHeight="1" x14ac:dyDescent="0.25">
      <c r="A52" s="25" t="s">
        <v>2</v>
      </c>
      <c r="B52" s="40">
        <v>17</v>
      </c>
      <c r="C52" s="36" t="s">
        <v>145</v>
      </c>
      <c r="D52" s="36" t="s">
        <v>145</v>
      </c>
      <c r="E52" s="44" t="s">
        <v>79</v>
      </c>
      <c r="F52" s="47">
        <v>15</v>
      </c>
      <c r="G52" s="16"/>
      <c r="H52" s="16"/>
      <c r="I52" s="16"/>
      <c r="J52" s="16"/>
      <c r="K52" s="75" t="s">
        <v>170</v>
      </c>
      <c r="L52" s="50">
        <v>375000</v>
      </c>
      <c r="M52" s="52"/>
    </row>
    <row r="53" spans="1:13" ht="30" customHeight="1" x14ac:dyDescent="0.25">
      <c r="A53" s="25" t="s">
        <v>2</v>
      </c>
      <c r="B53" s="40">
        <v>18</v>
      </c>
      <c r="C53" s="36" t="s">
        <v>147</v>
      </c>
      <c r="D53" s="36" t="s">
        <v>147</v>
      </c>
      <c r="E53" s="44" t="s">
        <v>79</v>
      </c>
      <c r="F53" s="47">
        <v>20</v>
      </c>
      <c r="G53" s="16"/>
      <c r="H53" s="16"/>
      <c r="I53" s="16"/>
      <c r="J53" s="16"/>
      <c r="K53" s="75" t="s">
        <v>170</v>
      </c>
      <c r="L53" s="50">
        <v>60000</v>
      </c>
      <c r="M53" s="52"/>
    </row>
    <row r="54" spans="1:13" ht="30" customHeight="1" x14ac:dyDescent="0.25">
      <c r="A54" s="25" t="s">
        <v>2</v>
      </c>
      <c r="B54" s="40">
        <v>19</v>
      </c>
      <c r="C54" s="36" t="s">
        <v>149</v>
      </c>
      <c r="D54" s="36" t="s">
        <v>149</v>
      </c>
      <c r="E54" s="44" t="s">
        <v>79</v>
      </c>
      <c r="F54" s="47">
        <v>20</v>
      </c>
      <c r="G54" s="16"/>
      <c r="H54" s="16"/>
      <c r="I54" s="16"/>
      <c r="J54" s="16"/>
      <c r="K54" s="75" t="s">
        <v>169</v>
      </c>
      <c r="L54" s="50">
        <v>120000</v>
      </c>
      <c r="M54" s="52"/>
    </row>
    <row r="55" spans="1:13" ht="30" customHeight="1" x14ac:dyDescent="0.25">
      <c r="A55" s="25"/>
      <c r="B55" s="40"/>
      <c r="C55" s="69" t="s">
        <v>98</v>
      </c>
      <c r="D55" s="36"/>
      <c r="E55" s="44"/>
      <c r="F55" s="47"/>
      <c r="G55" s="16"/>
      <c r="H55" s="16"/>
      <c r="I55" s="16"/>
      <c r="J55" s="16"/>
      <c r="K55" s="75"/>
      <c r="L55" s="50">
        <f>SUM(L8:L54)</f>
        <v>4190578.9116666662</v>
      </c>
    </row>
  </sheetData>
  <autoFilter ref="A7:L55">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S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112" t="s">
        <v>28</v>
      </c>
      <c r="I12" s="112"/>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2024-12-30T12:57:07Z</dcterms:modified>
</cp:coreProperties>
</file>