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Recuperare fizică\"/>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'!$B$6:$M$14</definedName>
    <definedName name="_xlnm._FilterDatabase" localSheetId="0" hidden="1">'Specificaţii tehnice         '!$A$6:$J$13</definedName>
    <definedName name="OLE_LINK1" localSheetId="0">'Specificaţii tehnice         '!#REF!</definedName>
  </definedNames>
  <calcPr calcId="162913"/>
</workbook>
</file>

<file path=xl/calcChain.xml><?xml version="1.0" encoding="utf-8"?>
<calcChain xmlns="http://schemas.openxmlformats.org/spreadsheetml/2006/main">
  <c r="K53" i="5" l="1"/>
  <c r="J53" i="5"/>
  <c r="K12" i="7" l="1"/>
  <c r="J12" i="7"/>
</calcChain>
</file>

<file path=xl/sharedStrings.xml><?xml version="1.0" encoding="utf-8"?>
<sst xmlns="http://schemas.openxmlformats.org/spreadsheetml/2006/main" count="351" uniqueCount="126">
  <si>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</si>
  <si>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</si>
  <si>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</si>
  <si>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</si>
  <si>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</si>
  <si>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</si>
  <si>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</si>
  <si>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</si>
  <si>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</si>
  <si>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</si>
  <si>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</si>
  <si>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</si>
  <si>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</si>
  <si>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</si>
  <si>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</si>
  <si>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</si>
  <si>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</si>
  <si>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</si>
  <si>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</si>
  <si>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</si>
  <si>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</si>
  <si>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</si>
  <si>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</si>
  <si>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</si>
  <si>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</si>
  <si>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</si>
  <si>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</si>
  <si>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</si>
  <si>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</si>
  <si>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</si>
  <si>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</si>
  <si>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</si>
  <si>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Bare paralele pentru recuperare medicală</t>
  </si>
  <si>
    <t>Saltea gimnastica PVC</t>
  </si>
  <si>
    <t xml:space="preserve">Bastoane gimnastica </t>
  </si>
  <si>
    <t>Minge de gimnastica</t>
  </si>
  <si>
    <t>Greutăți (haltere) 1kg</t>
  </si>
  <si>
    <t>Greutăți (haltere) 2kg</t>
  </si>
  <si>
    <t xml:space="preserve">set Bandă elastică </t>
  </si>
  <si>
    <t>buc</t>
  </si>
  <si>
    <t>Mingi pentru gimnastică</t>
  </si>
  <si>
    <t>Perete multifuncțional</t>
  </si>
  <si>
    <t>Covoare de gimnastică</t>
  </si>
  <si>
    <t>Bicicleta pentru exerciții</t>
  </si>
  <si>
    <t>Dispozitiv pentru reeducarea flexei și existensiei a degetelor (Stepper)</t>
  </si>
  <si>
    <t>Achiziționarea dispozitivelor pentru recuperare fizică conform necesităților IMSP Spitalul Clinic de Recuperare și Îngrijire Cronice</t>
  </si>
  <si>
    <t>Lot nr. 1 Masa kinetoterapie 
Bobath, 2 secțiuni, reglaj electric</t>
  </si>
  <si>
    <t>Lot nr. 2 Bicicleta pentru
 exerciții</t>
  </si>
  <si>
    <t>Lot nr. 3 Bicicleta fitness orizontala (max. 130 kg) </t>
  </si>
  <si>
    <t xml:space="preserve">Lot nr. 4 Spalier gimnastica DSK cu bară de tracțiuni pentru spalier </t>
  </si>
  <si>
    <t>Lot nr. 5 Bandă de mers cu sistem de siguranță pentru prevenirea căderii pacientului</t>
  </si>
  <si>
    <t>Lot nr. 6 Aparat elipctic</t>
  </si>
  <si>
    <t>Lot nr. 7 Dispozitiv pentru reabilitarea genunchiului și a șoldului</t>
  </si>
  <si>
    <t>Lot nr. 8 Masă de verticalizare</t>
  </si>
  <si>
    <t>Lot nr. 9 Suport de deplasare cu mânere și suport la piept</t>
  </si>
  <si>
    <t>Lot nr. 10 Pedalier pentru recuperare</t>
  </si>
  <si>
    <t>Lot nr. 11 Bara tractiuni cu scripeti (max. 150 kg)</t>
  </si>
  <si>
    <t xml:space="preserve">Lot nr. 12 Step aerobic </t>
  </si>
  <si>
    <t xml:space="preserve">Lot nr. 13 Dispozitiv pentru reeducarea flexei și existensiei a degetelor (Stepper) </t>
  </si>
  <si>
    <t xml:space="preserve">Lot nr. 14 Saltea de gimnastică </t>
  </si>
  <si>
    <t>Lot nr. 15 Set benzi de fitness </t>
  </si>
  <si>
    <t>Lot nr. 16 Benzi de fitness</t>
  </si>
  <si>
    <t>Lot nr. 17 Scară pentru reeducarea mersului</t>
  </si>
  <si>
    <t>Lot nr. 18 Scara scandinava (spaliera)</t>
  </si>
  <si>
    <t>Lot nr. 19 Bare paralele modulare</t>
  </si>
  <si>
    <t>Lot nr. 20 Suport mingi aerobic / terapeutice de peret</t>
  </si>
  <si>
    <t>Lot nr. 21 Minge de gimnastica</t>
  </si>
  <si>
    <t>Lot nr. 22 Minge pilates</t>
  </si>
  <si>
    <t>Lot nr. 23 Minge medicinală (2 kg)</t>
  </si>
  <si>
    <t>Lot nr. 24 Set minge masaj (4 buc.) d=5/6/7/8 cm</t>
  </si>
  <si>
    <t xml:space="preserve">Lot nr. 25 Bosu / Balansir </t>
  </si>
  <si>
    <t>Lot nr. 26  Greutati (2 buc. x 0.25 kg) </t>
  </si>
  <si>
    <t>Lot nr. 27 Greutati (2 buc. х 0.5 kg)</t>
  </si>
  <si>
    <t>Lot nr. 28 Greutati (2 buc. х 1,0 kg)</t>
  </si>
  <si>
    <t xml:space="preserve">Lot nr. 29 Set gantere 10 kg </t>
  </si>
  <si>
    <t xml:space="preserve">Lot nr. 30 Baston gimnastica </t>
  </si>
  <si>
    <t>Lot nr. 31 Con cu gauri 23 cm</t>
  </si>
  <si>
    <t>Lot nr. 32 Con cu găuri 5 cm și 10  cm</t>
  </si>
  <si>
    <t>Lot nr. 33 Pernă cilindru</t>
  </si>
  <si>
    <t xml:space="preserve">Lot nr. 34 Pernă Semicilindrică </t>
  </si>
  <si>
    <t>Lot nr. 35 Tacamuri pentru persoane cu handicap</t>
  </si>
  <si>
    <t>Lot nr. 36 Înlățător WC cu mânere</t>
  </si>
  <si>
    <t xml:space="preserve">Lot nr. 37 Scaun toaletă multifuncțional   5-în-1 </t>
  </si>
  <si>
    <t>Lot nr. 38 Scaun toaletă</t>
  </si>
  <si>
    <t>Lot nr. 39 Cadru de mers</t>
  </si>
  <si>
    <t>Lot nr. 40 Pereche mănuși robotică de reabilitare pentru mâna dreaptă și mâna stângă</t>
  </si>
  <si>
    <t>37400000-2</t>
  </si>
  <si>
    <t>Masă profesională pentru recuperare medicală tip Bobath; construcție metalică robustă vopsită electrostatic; 2 secțiuni; reglaj electric al înălțimii cu motor silențios; interval reglaj înălțime minim 48–90 cm; dimensiuni totale masă: 200×100×max.90 cm sau 200×120×max.90 cm; secțiune cap reglabilă hidraulic; unghi reglaj cap 0–85°; dimensiuni secțiune cap: 55×100 cm sau 55×120 cm; dimensiuni secțiune picioare: 140×100 cm sau 140×120 cm; capacitate maximă de susținere minim 150 kg (preferabil 160 kg); greutate echipament aproximativ 122 kg (variantă 100 cm) / 132 kg (variantă 120 cm); tapițerie medicală impermeabilă, antibacteriană, rezistentă la dezinfectanți; colțuri rotunjite pentru siguranță; picioare cu protecție antiderapantă; alimentare 220–240V/50Hz</t>
  </si>
  <si>
    <t>Dispozitiv de recuperare tip bicicletă pentru membre superioare și inferioare, compus din: scaun suport pacient, volan de suport pentru membrele superioare, pedale pentru membrele inferioare, display pentru afișarea parametrilor și funcțiilor, volantă cu greutate minim 4–5 kg, cadru principal metalic cu bare/picioare de suport pentru stabilitate pe suprafață; ajustări disponibile: ajustarea rezistenței efortului cu minim 4 nivele, reglare înălțime scaun, reglare poziție scaun; funcții minime afișate pe display: TIME (afișarea timpului sau timp țintă), RPM (rotații pe minut), SPEED (viteza curentă), CALORIES (calorii arse în timpul exercițiilor), DISTANCE (distanța totală sau distanța țintă); sistem de frânare de tip magnetic; suport masă corporală pacient minim 120 kg; alimentare display informativ prin baterii sau acumulator intern; instruire utilizatori inclusă; manual de utilizare în limba română; garanție minim 24 luni.</t>
  </si>
  <si>
    <t>Bicicletă fitness orizontală (recumbent) cu sistem de frânare magnetic și reglare manuală a rezistenței în minim 8 nivele; cadru robust cu șa confortabilă și spătar ergonomic, șa reglabilă pe orizontal; pedale mari antiderapante; display LCD cu afișarea timpului, vitezei, distanței, caloriilor și pulsului; senzori de puls integrați în mânere; roți pentru transport; alimentare display prin baterii; capacitate maximă utilizator 130 kg; dimensiuni 142×57×100,5 cm; greutate aparat ~30 kg;</t>
  </si>
  <si>
    <t xml:space="preserve">Peretele de escaladă este un echipament de tip fix, destinat utilizării în încăperi și montajului direct la perete. Construcția este realizată din metal, atât structura de bază, cât și scările și barele fiind fabricate din același material, ceea ce conferă stabilitate și rezistență sporită. Capacitatea maximă de susținere este de 120 kg.
Echipamentul este prevăzut cu 12 bare transversale, având dimensiunea treptelor de 63 cm (lungime x înălțime). Dimensiunile totale ale structurii sunt 229 x 90 x 101 cm (înălțime x lungime x lățime), iar greutatea totală este de 50 kg. Culoarea echipamentului este negru.
</t>
  </si>
  <si>
    <r>
      <t xml:space="preserve">Bandă de alergat electrică pentru uz casnic cu motor electric ~900 W (clasă H, prevăzută pentru antrenament casnic), viteză reglabilă între </t>
    </r>
    <r>
      <rPr>
        <b/>
        <sz val="11"/>
        <color theme="1"/>
        <rFont val="Times New Roman"/>
        <family val="1"/>
        <charset val="204"/>
      </rPr>
      <t>0,8–12 km/h</t>
    </r>
    <r>
      <rPr>
        <sz val="11"/>
        <color theme="1"/>
        <rFont val="Times New Roman"/>
        <family val="1"/>
        <charset val="204"/>
      </rPr>
      <t xml:space="preserve">, sistem de </t>
    </r>
    <r>
      <rPr>
        <b/>
        <sz val="11"/>
        <color theme="1"/>
        <rFont val="Times New Roman"/>
        <family val="1"/>
        <charset val="204"/>
      </rPr>
      <t>înclinare cu 12 niveluri reglabile</t>
    </r>
    <r>
      <rPr>
        <sz val="11"/>
        <color theme="1"/>
        <rFont val="Times New Roman"/>
        <family val="1"/>
        <charset val="204"/>
      </rPr>
      <t xml:space="preserve">, suprafață de alergare ~115×44 cm, capacitate maximă utilizator </t>
    </r>
    <r>
      <rPr>
        <b/>
        <sz val="11"/>
        <color theme="1"/>
        <rFont val="Times New Roman"/>
        <family val="1"/>
        <charset val="204"/>
      </rPr>
      <t>120 kg</t>
    </r>
    <r>
      <rPr>
        <sz val="11"/>
        <color theme="1"/>
        <rFont val="Times New Roman"/>
        <family val="1"/>
        <charset val="204"/>
      </rPr>
      <t xml:space="preserve">, amortizare AirCushion Pro pentru reducerea impactului asupra articulațiilor, </t>
    </r>
    <r>
      <rPr>
        <b/>
        <sz val="11"/>
        <color theme="1"/>
        <rFont val="Times New Roman"/>
        <family val="1"/>
        <charset val="204"/>
      </rPr>
      <t>display</t>
    </r>
    <r>
      <rPr>
        <sz val="11"/>
        <color theme="1"/>
        <rFont val="Times New Roman"/>
        <family val="1"/>
        <charset val="204"/>
      </rPr>
      <t xml:space="preserve"> LCD ce afișează timp, viteză, distanță, calorii, puls și nivel de înclinare, 12 programe de antrenament predefinite și 3 programe personalizabile, senzori de puls pe mânere, conectivitate Bluetooth compatibilă cu aplicațiile FitShow și Kinomap, roți de transport și mecanism pliabil pentru depozitare compactă, alimentare 230 V, conform standardelor europene de siguranță și calitate CE/EN ISO 20957‑1, EN 957‑6.</t>
    </r>
  </si>
  <si>
    <t>Aparat eliptic pentru uz casnic cu sistem de frânare magnetic și reglare manuală a rezistenței în 8 trepte; volantă de 4 kg; raport transmisie 1:6.5; lungime pas 33 cm, distanță între pedale ~21,6 cm; afișaj cu monitorizare timp, distanță, viteză, calorii și ritm cardiac prin senzori în mânere; suport pentru tabletă și suport pentru sticlă; roți transport și sistem de compensare pentru suprafețe inegale; alimentare electronică prin 2×AA baterii; dimensiuni aproximative 109×55,5×159 cm; greutate aparat ~29,5 kg; capacitate maximă utilizator ~110 kg; conform standardelor EN 957 pentru utilizare casnică.</t>
  </si>
  <si>
    <t xml:space="preserve"> Dispozitiv pentru mobilizare pasivă a articulațiilor, alimentare 220V, interval de mișcare genunchi: -10° / 0° / 120°, interval de mișcare șold: 0° / 7° / 115°, greutate 11 kg, dimensiuni 97 x 36 x 23 cm, destinat pacienților cu înălțimea 120–200 cm, utilizat pentru recuperare post-operatorie și reabilitare ortopedică, reglabil, compact și ușor de transportat.</t>
  </si>
  <si>
    <t xml:space="preserve">Masă de verticalizare (tilt table) cu fixări trunchi/genunchi/picioare; înclinare progresivă.
suprafață pacient tipic ~193×70 cm; înălțime masă ~60–92 cm (în funcție de model)
Dispozitiv medical (CE/MDR); suporturi laterale, roți cu frână.
</t>
  </si>
  <si>
    <t xml:space="preserve">Patru roți mici ajutoare pentru mers, rulator, cu frână pentru roți
Inaltime reglabila
Cadru scaun cu rotile pentru stabilitate
Capacitate de greutate 100 kg
Lungime totala 88,5 cm
Latime totala 73 cm
Înălțimea totala min.: 110 cm / max.: 133 cm
Greutatea produsului 13,9 kg
</t>
  </si>
  <si>
    <t xml:space="preserve">Produsul este un suport corector ortopedic destinat utilizării la nivelul piciorului, având rol în susținerea și alinierea corectă a segmentului anatomic vizat. Este fabricat din oțel, material care asigură rezistență mecanică, durabilitate și stabilitate în utilizare.
Lungimea dispozitivului este de 48 cm, dimensiune adecvată pentru aplicare eficientă și fixare corespunzătoare. Produsul este comercializat sub este disponibil în culoarea alb, aspect care îi conferă un design neutru și adaptabil utilizării în contexte clinice sau de recuperare.
</t>
  </si>
  <si>
    <t>Bara de tracțiuni cu scripeti, capacitate maximă 150 kg, structură metalică rezistentă, montaj perete cu 4 șuruburi de ancorare, 3 perechi de prinderi pentru tracțiuni, 2 scripeți pentru exerciții cu greutăți, compatibilitate cu discuri clasice și olimpice, diametru adaptor reglabil între 25 și 50 mm, suportă greutăți adiționale, fabricată din oțel durabil, finisaj anti-coroziv, potrivită pentru antrenamente individuale și clinici de recuperare.</t>
  </si>
  <si>
    <t>Step aerobic multifunctional, dimensiuni suprafață 53x33 cm, înălțime 14 cm, greutate 3,6 kg, capacitate maximă utilizator 200 kg, potrivit pentru  reabilitare, fabricat din material durabil, stabil și sigur.</t>
  </si>
  <si>
    <t xml:space="preserve">Dispozitiv pentru reeducarea flexei și extensiei a degetelor (Stepper) Descriere Dispozitive pentru recuperare membrului superior prin miscari de flexo-extensie Parametrul Specificația Tip portabil Suport Pentru antebraț da Posibilitatea de ajustare a unghiului de înclinare a suportului da Material Suport antebraț oțel, metal sau alt tip de material asemanator, rezistent Inelele pentru degete piele de calitate înaltă, rezistentă sau alt tip de material analogic Inelele penru deget Posibilitatea schimbării rezistenței da Păstrarea unghiului optim de 90 ° între falangii și inele da Dimensiunile Lungimea 35 - 50 cm Lațimea 15 - 25 cm Suprafața Rezistentă la substanțe pentru dezinfectare da </t>
  </si>
  <si>
    <t>Salteaua de gimnastică are dimensiunile de 200 × 100 × 5 cm, cu o lungime de 200 cm, o lățime de 100 cm și o grosime de 5 cm. Este prevăzută cu acoperire din pânză, are o greutate de 3 kg .</t>
  </si>
  <si>
    <t>Benzi de rezistență de fitness cu diferite niveluri de rezistență
Nivel de dificultate:·      
   x-easy 60 cm 5 cm 0,5 mm 4-7 kg;·        
 ușor 60 cm 5 cm 0,7 mm 7-10 kg;·         
mediu 60 cm 5 cm 0,9 mm 9-13,5 kg;·         
heavy 60 cm 5 cm 1,2 mm 11-16 kg;         
x-grea 60 cm 5 cm 1,15 mm 13-20 kg.</t>
  </si>
  <si>
    <t>Produsul este fabricat din latex natural, asigurând elasticitate optimă, durabilitate și confort în utilizare. Este disponibil în trei variante de rezistență, adaptate diferitelor niveluri de pregătire și obiective terapeutice sau de antrenament: rezistență ușoară – mărimea S (2080 × 6 × 4,1 mm), rezistență medie – mărimea M (2080 × 12 × 4,5 mm) și rezistență mare – mărimea L (2080 × 22 × 4,5 mm).</t>
  </si>
  <si>
    <r>
      <t>Scara pentru recuperare medicala. </t>
    </r>
    <r>
      <rPr>
        <i/>
        <sz val="12"/>
        <color theme="1"/>
        <rFont val="Times New Roman"/>
        <family val="1"/>
        <charset val="204"/>
      </rPr>
      <t>Scara kinetoterapie cu bare paralel</t>
    </r>
    <r>
      <rPr>
        <sz val="12"/>
        <color theme="1"/>
        <rFont val="Times New Roman"/>
        <family val="1"/>
        <charset val="204"/>
      </rPr>
      <t xml:space="preserve">, cadru robust din otel, urcare-coborare, configuratie cu colt. Platforma si trepte acoperite cu material antiderapant.4 trepte inaltime: 15 cm
5 trepte inaltime: 13 cm
Platforma centrala: 60x60 cm
Lungime linie dreapta: 310x65 cm
Dimensiuni: 167x199 cm
                             </t>
    </r>
  </si>
  <si>
    <t>Cadru lateral din lemn stratificat sau metal vopsit electrostatic
Bare transversale din lemn masiv sau metal acoperit antiderapant
Finisaj neted, rotunjit, fără muchii ascuțite
Materiale rezistente la uzură și ușor de igienizat
Dimensiuni
Înălțime: minim 220 cm
Lățime: 80–100 cm
Distanța dintre bare: 18–22 cm
Diametru bare: ≥ 30 m•  
Montare fixă pe perete
•  Sistem de prindere inclus în setul de livrare
•  Fixare rigidă și stabilă
•  Compatibilitate cu pereți portanți standard</t>
  </si>
  <si>
    <t>Specificații tehnice:Reglaj înălțime: 65–100 cm
Lățime între balustrade: 40–80 cm
Lungime balustrade:  4  m
Lățime suprafață de mers: 59 cm
Lățime totală platformă: 70 cm
Greutate suportată pe o balustradă: 135 kg</t>
  </si>
  <si>
    <t xml:space="preserve">Suport de perete pentru mingi terapeutice/aerobic/pilates.
Vopsit in camp electrostatic.
Lungime: 1.80 m.
Latime: 0.5 m.
Suport de perete pentru mingi terapeutice/aerobic/pilates.
Vopsit in camp electrostatic.
Lungime: 1.80 m.
Latime: 0.5 m.
</t>
  </si>
  <si>
    <t xml:space="preserve">Minge de gimnastică pentru terapie fizică și sport
Material  PVC, non-toxic sau echivalent
Greutatea maximă a pacientului ≥ 110 kg
Accesorii pompă compatibilă cu mingea
Suprafața rezistentă la substanțe pentru dezinfectare
Culori: (rosu, verde, galbe, albastru)
Diametru:
d=75 cm - 4
d=65 - 4
d=45 - 4
</t>
  </si>
  <si>
    <t>Material  PVC, non-toxic sau echivalent
Diametru: 30 cm
 Culori: albastru, mov</t>
  </si>
  <si>
    <t>Fabricata din cauciuc, umpluta cu nisip, cu diametrul de aproximativ 197 mm și greutatea de 2 kg.</t>
  </si>
  <si>
    <t>Mingea de masaj cu țepi este potrivită pentru utilizare pe întregul corp. Mingile de dimensiuni mai mici sunt deosebit de potrivite pentru masajul mâinilor și picioarelor, precum și pentru efectuarea exercițiilor speciale terapeutice și de fitness.</t>
  </si>
  <si>
    <r>
      <rPr>
        <sz val="12"/>
        <color theme="1"/>
        <rFont val="Times New Roman"/>
        <family val="1"/>
        <charset val="204"/>
      </rPr>
      <t>Baza realizată din PVC de calitate
2 benzi de rezistență ce permit multiple exerciții
Diametru suprafață balans: 54.5 cm
Diametru bază: 57.5 cm (63.5 cm când sunt măsurate și prinderile benzilor)
Înălțime: 25 cm (ajustabilă în funcție de inflație)
Lungime benzi de rezistență: 80 cm
Limită de greutate: 200 kg
Greutate: 5 kg</t>
    </r>
    <r>
      <rPr>
        <b/>
        <sz val="12"/>
        <color theme="1"/>
        <rFont val="Times New Roman"/>
        <family val="1"/>
        <charset val="204"/>
      </rPr>
      <t xml:space="preserve">
</t>
    </r>
  </si>
  <si>
    <r>
      <rPr>
        <sz val="12"/>
        <color theme="1"/>
        <rFont val="Times New Roman"/>
        <family val="1"/>
        <charset val="204"/>
      </rPr>
      <t>Material: poliester
Umplutură: nisip
Greutate: 0,25 kg
Sistem de prindere: curea de fixare
Dimensiune: reglabilă
Destinație: pentru încărcare suplimentară în exercițiile de întărire generală
Set: 2 bucăți</t>
    </r>
    <r>
      <rPr>
        <b/>
        <sz val="12"/>
        <color theme="1"/>
        <rFont val="Times New Roman"/>
        <family val="1"/>
        <charset val="204"/>
      </rPr>
      <t xml:space="preserve">
</t>
    </r>
  </si>
  <si>
    <r>
      <rPr>
        <sz val="12"/>
        <color theme="1"/>
        <rFont val="Times New Roman"/>
        <family val="1"/>
        <charset val="204"/>
      </rPr>
      <t>Săculeți pentru glezna/ încheietură
Sunt fabricati din neopren de înaltă calitate, husa elastică, dar durabila și bucați metalice în interior care asigură potrivirea cu oricare formă și dimensiune de glezna/incheietura.</t>
    </r>
    <r>
      <rPr>
        <b/>
        <sz val="12"/>
        <color theme="1"/>
        <rFont val="Times New Roman"/>
        <family val="1"/>
        <charset val="204"/>
      </rPr>
      <t xml:space="preserve">
</t>
    </r>
  </si>
  <si>
    <t>Set gantere pentru recuperare și fitness: 3 tipuri de gantere cu greutăți 2,5 kg, 1,5 kg și 1 kg, discuri din fier/ciment acoperite cu neopren sau vinil, mânere oțel cromat cu finisaj anti-alunecare, toleranță greutate ±5%, design ergonomic, rezistente la dezinfectanți, conform standardelor de siguranță, suport gantere inclus</t>
  </si>
  <si>
    <t>Baston pentru recuperare medicală din plastic durabil, lungime 100 cm, diametru 25 mm, profil rotund. Suprafață netedă, ușor de curățat, rezistent la substanțe dezinfectante. Produs conform standardelor de calitate, potrivit pentru exerciții de gimnastică și terapie fizică. Culori: verde, violet, albastru, galben, roșu</t>
  </si>
  <si>
    <t>Con de 23 cm este perfect pentru antrenamente de agilitate și viteză. Fabricat din plastic durabil, este ușor de utilizat și de transportat. Găurile laterale permit fixarea cu bețe de antrenament sau alte accesorii, oferind versatilitate în exercițiile de coordonare. Acest con este disponibil într-o varietate de culori și poate fi folosit în diverse activități de reabilitare.</t>
  </si>
  <si>
    <t>Con de antrenament cu găuri, fabricat din plastic rezistent, fixabil pe bețele de antrenament la 3 înălțimi diferite (5 cm, 10 cm și variabil), utilizabil atât în antrenamente individuale, cât și în activități de echipă, plastic durabil, rezistent la substanțe dezinfectante. Culori diferite, în număr egal pentru fiecare dimensiune.</t>
  </si>
  <si>
    <t>Perna cilindrică pentru masaj, dimensiuni 61x23x23 cm, fabricată din piele ecologică durabilă, rezistentă la substanțe dezinfectante, umplutură de densitate medie pentru suport și confort, design ergonomic pentru relaxare și susținerea picioarelor, ușor de curățat și întreținut, potrivită pentru i reabilitare.</t>
  </si>
  <si>
    <t>Pernă semicilindrică pentru masaj, dimensiuni aproximative 61x23x9 cm, fabricată din piele ecologică durabilă, rezistentă la substanțe dezinfectante, umplutură de densitate medie pentru suport și confort, design ergonomic pentru relaxare, masaj și exerciții de reabilitare, ușor de curățat și întreținut.</t>
  </si>
  <si>
    <t xml:space="preserve">Tacamuri adaptate pentru persoane cu dizabilitati locomotorii cu  manere adaptabile, din otel inoxidabil, maner gros din cauciuc lungime 11 cm, nervuri pentru o prindere usoara.
 Set tacamuri curbe - 4 bucati
• Tacamuri: drepte, curbe
• Cutit, furculita, lingura, lingurita
• Tacamuri: otel inoxidabil
• Maner din cauciuc: 11 cm
</t>
  </si>
  <si>
    <t xml:space="preserve">Specificații tehnice
Dimensiuni principale: 48 × 44 × 45 × 78 cm
Greutate netă: 2.5 kg
</t>
  </si>
  <si>
    <t>Specificații tehnice:
Dimensiuni totale: 51 × 43 × 75-93 cm      (L × l × h reglabilă)
Înălțime șezut: 47-65 cm
Dimensiuni șezut: 40 × 28 cm
Lățime între mânere: 40 cm
Greutate maximă suportată: 75-100 kg
Greutate netă: 5,3 kg</t>
  </si>
  <si>
    <t>Specificații tehnice:
Dimensiuni totale: 50 × 56 × 60-75 cm (L × l × h reglabile)
Înălțime șezut: 40-55 cm
Dimensiuni șezut: 40 × 37 cm
Lățime între mânere: 46 cm
Greutate maximă suportată: 136 kg
Greutate netă: 6,3 kg</t>
  </si>
  <si>
    <t>Caracteristici
Dimensiuni : Lațime reglabilă între 61 și 69 cm, adancime 43 cm, Înalțime reglabilă între 66 și 76 cm. 
Greutatea maximă suportată: 100 kg.
Greutate produs: 3 kg.</t>
  </si>
  <si>
    <t xml:space="preserve">Mănușă robotică pentru reabilitarea funcțională a mâinii și degetelor; destinată reeducării mobilității degetelor și forței mâinii; minim 5 niveluri de intensitate pentru activare gradată a degetelor; interfață LCD pentru programe de antrenament personalizate; funcții de monitorizare progres și ajustare parametri individuali; alimentare și control electronic; ergonomică și sigură pentru utilizare clinică.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</si>
</sst>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 _₽_-;\-* #,##0.00\ _₽_-;_-* &quot;-&quot;??\ _₽_-;_-@_-"/>
    <numFmt numFmtId="164" formatCode="_-* #,##0.00_-;\-* #,##0.00_-;_-* &quot;-&quot;??_-;_-@_-"/>
    <numFmt numFmtId="165" formatCode="#,##0.0000"/>
    <numFmt numFmtId="166" formatCode="_-* #,##0\ &quot;lei&quot;_-;\-* #,##0\ &quot;lei&quot;_-;_-* &quot;-&quot;\ &quot;lei&quot;_-;_-@_-"/>
    <numFmt numFmtId="167" formatCode="_-* #,##0\ _l_e_i_-;\-* #,##0\ _l_e_i_-;_-* &quot;-&quot;\ _l_e_i_-;_-@_-"/>
    <numFmt numFmtId="168" formatCode="_-* #,##0.00\ &quot;lei&quot;_-;\-* #,##0.00\ &quot;lei&quot;_-;_-* &quot;-&quot;??\ &quot;lei&quot;_-;_-@_-"/>
    <numFmt numFmtId="169" formatCode="_-* #,##0.00\ _l_e_i_-;\-* #,##0.00\ _l_e_i_-;_-* &quot;-&quot;??\ _l_e_i_-;_-@_-"/>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theme="1"/>
      <name val="Arial"/>
      <family val="2"/>
      <charset val="204"/>
    </font>
    <font>
      <sz val="10"/>
      <color rgb="FF000000"/>
      <name val="Calibri"/>
      <scheme val="minor"/>
    </font>
    <font>
      <sz val="11"/>
      <color theme="1"/>
      <name val="Times New Roman"/>
      <family val="1"/>
      <charset val="204"/>
    </font>
    <font>
      <sz val="11"/>
      <color rgb="FF2E353D"/>
      <name val="Times New Roman"/>
      <family val="1"/>
      <charset val="204"/>
    </font>
    <font>
      <sz val="10"/>
      <color theme="1"/>
      <name val="Times New Roman"/>
      <family val="1"/>
      <charset val="204"/>
    </font>
    <font>
      <sz val="10"/>
      <color rgb="FF010101"/>
      <name val="Times New Roman"/>
      <family val="1"/>
      <charset val="204"/>
    </font>
    <font>
      <sz val="12"/>
      <color theme="1"/>
      <name val="Times New Roman"/>
      <family val="1"/>
      <charset val="204"/>
    </font>
    <font>
      <sz val="10"/>
      <color rgb="FF000000"/>
      <name val="Times New Roman"/>
      <family val="1"/>
      <charset val="204"/>
    </font>
    <font>
      <sz val="10"/>
      <color rgb="FF000000"/>
      <name val="Calibri"/>
      <family val="2"/>
      <charset val="204"/>
      <scheme val="minor"/>
    </font>
    <font>
      <b/>
      <sz val="11"/>
      <color theme="1"/>
      <name val="Times New Roman"/>
      <family val="1"/>
      <charset val="204"/>
    </font>
    <font>
      <sz val="11"/>
      <color rgb="FF000000"/>
      <name val="Times New Roman"/>
      <family val="1"/>
      <charset val="204"/>
    </font>
    <font>
      <i/>
      <sz val="12"/>
      <color theme="1"/>
      <name val="Times New Roman"/>
      <family val="1"/>
      <charset val="204"/>
    </font>
    <font>
      <b/>
      <sz val="12"/>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0">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38" fillId="0" borderId="0"/>
    <xf numFmtId="0" fontId="20" fillId="0" borderId="0"/>
    <xf numFmtId="0" fontId="1" fillId="0" borderId="0"/>
    <xf numFmtId="0" fontId="1"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164" fontId="21" fillId="0" borderId="0" applyFont="0" applyFill="0" applyBorder="0" applyAlignment="0" applyProtection="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6" fillId="0" borderId="0" applyBorder="0" applyProtection="0"/>
    <xf numFmtId="0" fontId="21" fillId="0" borderId="0"/>
    <xf numFmtId="0" fontId="21" fillId="0" borderId="0"/>
    <xf numFmtId="0" fontId="1" fillId="0" borderId="0"/>
    <xf numFmtId="0" fontId="20" fillId="0" borderId="0"/>
    <xf numFmtId="0" fontId="21" fillId="0" borderId="0"/>
    <xf numFmtId="164" fontId="20" fillId="0" borderId="0" applyFont="0" applyFill="0" applyBorder="0" applyAlignment="0" applyProtection="0"/>
    <xf numFmtId="9" fontId="18" fillId="0" borderId="0"/>
    <xf numFmtId="168" fontId="18" fillId="0" borderId="0"/>
    <xf numFmtId="166" fontId="18" fillId="0" borderId="0"/>
    <xf numFmtId="169" fontId="18" fillId="0" borderId="0"/>
    <xf numFmtId="167" fontId="18" fillId="0" borderId="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3"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9"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43" fontId="38" fillId="0" borderId="0" applyFont="0" applyFill="0" applyBorder="0" applyAlignment="0" applyProtection="0"/>
    <xf numFmtId="0" fontId="45" fillId="0" borderId="0"/>
    <xf numFmtId="43" fontId="45" fillId="0" borderId="0" applyFont="0" applyFill="0" applyBorder="0" applyAlignment="0" applyProtection="0"/>
  </cellStyleXfs>
  <cellXfs count="148">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2" borderId="1" xfId="1" applyFont="1" applyFill="1" applyBorder="1" applyAlignment="1" applyProtection="1">
      <alignment horizontal="center" vertical="center" wrapText="1"/>
    </xf>
    <xf numFmtId="0" fontId="13" fillId="0" borderId="1" xfId="1" applyFont="1" applyFill="1" applyBorder="1" applyAlignment="1" applyProtection="1">
      <alignment vertical="top" wrapText="1"/>
      <protection locked="0"/>
    </xf>
    <xf numFmtId="0" fontId="15" fillId="3" borderId="1" xfId="0" applyFont="1" applyFill="1" applyBorder="1" applyAlignment="1" applyProtection="1">
      <alignment horizontal="left" vertical="top" wrapText="1"/>
    </xf>
    <xf numFmtId="0" fontId="11" fillId="0" borderId="2" xfId="1" applyFont="1" applyBorder="1" applyProtection="1">
      <protection locked="0"/>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11" fillId="3" borderId="1" xfId="1" applyFont="1" applyFill="1" applyBorder="1" applyAlignment="1" applyProtection="1">
      <alignment vertical="center" wrapText="1"/>
      <protection locked="0"/>
    </xf>
    <xf numFmtId="0" fontId="11" fillId="3" borderId="1" xfId="1" applyFont="1" applyFill="1" applyBorder="1" applyAlignment="1" applyProtection="1">
      <alignment vertical="center"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2" fillId="3" borderId="1" xfId="2" applyFont="1" applyFill="1" applyBorder="1" applyAlignment="1" applyProtection="1">
      <alignment horizontal="left" vertical="top" wrapText="1"/>
    </xf>
    <xf numFmtId="0" fontId="12" fillId="3" borderId="1" xfId="2" applyFont="1" applyFill="1" applyBorder="1" applyAlignment="1" applyProtection="1">
      <alignment vertical="top" wrapText="1"/>
    </xf>
    <xf numFmtId="0" fontId="12" fillId="3" borderId="1" xfId="2" applyFont="1" applyFill="1" applyBorder="1" applyAlignment="1" applyProtection="1">
      <alignment horizontal="center" vertical="top" wrapText="1"/>
    </xf>
    <xf numFmtId="0" fontId="17" fillId="3" borderId="1" xfId="1" applyFont="1" applyFill="1" applyBorder="1" applyAlignment="1" applyProtection="1">
      <alignment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7" fillId="3" borderId="1" xfId="1" applyFont="1" applyFill="1" applyBorder="1" applyAlignment="1" applyProtection="1">
      <alignment vertical="top"/>
      <protection locked="0"/>
    </xf>
    <xf numFmtId="0" fontId="17" fillId="0" borderId="0" xfId="1" applyFont="1" applyAlignment="1" applyProtection="1">
      <alignment vertical="top"/>
      <protection locked="0"/>
    </xf>
    <xf numFmtId="0" fontId="11" fillId="0" borderId="0" xfId="1" applyFont="1" applyAlignment="1" applyProtection="1">
      <alignment vertical="top"/>
      <protection locked="0"/>
    </xf>
    <xf numFmtId="0" fontId="11" fillId="0" borderId="1" xfId="1" applyFont="1" applyBorder="1" applyAlignment="1" applyProtection="1">
      <alignment horizontal="center" vertical="top"/>
      <protection locked="0"/>
    </xf>
    <xf numFmtId="0" fontId="11" fillId="0" borderId="1" xfId="1" applyFont="1" applyBorder="1" applyAlignment="1" applyProtection="1">
      <alignment vertical="top" wrapText="1"/>
      <protection locked="0"/>
    </xf>
    <xf numFmtId="4" fontId="11" fillId="0" borderId="1" xfId="1" applyNumberFormat="1" applyFont="1" applyBorder="1" applyProtection="1">
      <protection locked="0"/>
    </xf>
    <xf numFmtId="4" fontId="11" fillId="0" borderId="0" xfId="1" applyNumberFormat="1" applyFont="1" applyProtection="1">
      <protection locked="0"/>
    </xf>
    <xf numFmtId="4" fontId="11" fillId="0" borderId="0" xfId="1" applyNumberFormat="1" applyFont="1" applyFill="1" applyBorder="1" applyAlignment="1" applyProtection="1">
      <alignment wrapText="1"/>
      <protection locked="0"/>
    </xf>
    <xf numFmtId="4" fontId="11" fillId="0" borderId="0" xfId="1" applyNumberFormat="1" applyFont="1" applyFill="1" applyBorder="1" applyProtection="1">
      <protection locked="0"/>
    </xf>
    <xf numFmtId="4" fontId="28" fillId="3" borderId="1" xfId="69" applyNumberFormat="1" applyFont="1" applyFill="1" applyBorder="1"/>
    <xf numFmtId="0" fontId="20" fillId="0" borderId="0" xfId="0" applyFont="1" applyAlignment="1">
      <alignment wrapText="1"/>
    </xf>
    <xf numFmtId="0" fontId="13" fillId="0" borderId="5" xfId="0" applyFont="1" applyBorder="1" applyAlignment="1" applyProtection="1">
      <alignment horizontal="left" vertical="top" wrapText="1"/>
      <protection locked="0"/>
    </xf>
    <xf numFmtId="0" fontId="11" fillId="0" borderId="4" xfId="2" applyFont="1" applyFill="1" applyBorder="1" applyAlignment="1" applyProtection="1">
      <alignment vertical="top" wrapText="1"/>
      <protection locked="0"/>
    </xf>
    <xf numFmtId="0" fontId="11" fillId="0" borderId="6" xfId="0" applyFont="1" applyBorder="1" applyAlignment="1" applyProtection="1">
      <alignment vertical="top" wrapText="1"/>
      <protection locked="0"/>
    </xf>
    <xf numFmtId="0" fontId="29" fillId="3" borderId="1" xfId="0" applyFont="1" applyFill="1" applyBorder="1" applyAlignment="1">
      <alignment horizontal="center" vertical="top" wrapText="1"/>
    </xf>
    <xf numFmtId="0" fontId="30" fillId="0" borderId="0" xfId="1" applyFont="1" applyAlignment="1" applyProtection="1">
      <alignment wrapText="1"/>
      <protection locked="0"/>
    </xf>
    <xf numFmtId="0" fontId="30" fillId="0" borderId="0" xfId="1" applyFont="1" applyFill="1" applyBorder="1" applyAlignment="1" applyProtection="1">
      <alignment wrapText="1"/>
      <protection locked="0"/>
    </xf>
    <xf numFmtId="0" fontId="35" fillId="3" borderId="1" xfId="0" applyFont="1" applyFill="1" applyBorder="1" applyAlignment="1">
      <alignment vertical="top"/>
    </xf>
    <xf numFmtId="0" fontId="36" fillId="3" borderId="1" xfId="0" applyFont="1" applyFill="1" applyBorder="1" applyAlignment="1">
      <alignment vertical="center" wrapText="1"/>
    </xf>
    <xf numFmtId="0" fontId="11" fillId="3" borderId="1" xfId="1" applyFont="1" applyFill="1" applyBorder="1" applyProtection="1"/>
    <xf numFmtId="0" fontId="11" fillId="3" borderId="1" xfId="1" applyFont="1" applyFill="1" applyBorder="1" applyAlignment="1" applyProtection="1"/>
    <xf numFmtId="165" fontId="11" fillId="3" borderId="1" xfId="1" applyNumberFormat="1" applyFont="1" applyFill="1" applyBorder="1" applyProtection="1"/>
    <xf numFmtId="0" fontId="11" fillId="3" borderId="1" xfId="1" applyFont="1" applyFill="1" applyBorder="1" applyProtection="1">
      <protection locked="0"/>
    </xf>
    <xf numFmtId="0" fontId="36" fillId="3" borderId="1" xfId="0" applyFont="1" applyFill="1" applyBorder="1" applyAlignment="1">
      <alignment horizontal="center" vertical="center"/>
    </xf>
    <xf numFmtId="0" fontId="0" fillId="0" borderId="0" xfId="0" applyAlignment="1">
      <alignment horizontal="center" vertical="center"/>
    </xf>
    <xf numFmtId="0" fontId="11" fillId="0" borderId="0" xfId="1" applyFont="1" applyAlignment="1" applyProtection="1">
      <alignment horizontal="center" vertical="center"/>
    </xf>
    <xf numFmtId="0" fontId="17" fillId="0" borderId="0" xfId="1" applyFont="1" applyAlignment="1" applyProtection="1">
      <alignment horizontal="center" vertical="center"/>
      <protection locked="0"/>
    </xf>
    <xf numFmtId="4" fontId="0" fillId="0" borderId="0" xfId="0" applyNumberFormat="1"/>
    <xf numFmtId="0" fontId="15" fillId="3" borderId="4" xfId="0" applyFont="1" applyFill="1" applyBorder="1" applyAlignment="1">
      <alignment horizontal="center" vertical="top" wrapText="1"/>
    </xf>
    <xf numFmtId="0" fontId="35" fillId="3" borderId="4" xfId="0" applyFont="1" applyFill="1" applyBorder="1" applyAlignment="1">
      <alignment vertical="top"/>
    </xf>
    <xf numFmtId="0" fontId="36" fillId="3" borderId="4" xfId="0" applyFont="1" applyFill="1" applyBorder="1" applyAlignment="1">
      <alignment vertical="center" wrapText="1"/>
    </xf>
    <xf numFmtId="0" fontId="11" fillId="0" borderId="4" xfId="0" applyFont="1" applyBorder="1" applyAlignment="1" applyProtection="1">
      <alignment vertical="top" wrapText="1"/>
      <protection locked="0"/>
    </xf>
    <xf numFmtId="0" fontId="11" fillId="0" borderId="4" xfId="0" applyFont="1" applyBorder="1" applyAlignment="1" applyProtection="1">
      <alignment horizontal="left" vertical="top" wrapText="1"/>
      <protection locked="0"/>
    </xf>
    <xf numFmtId="0" fontId="0" fillId="0" borderId="1" xfId="0" applyBorder="1"/>
    <xf numFmtId="4" fontId="0" fillId="0" borderId="1" xfId="0" applyNumberFormat="1" applyBorder="1"/>
    <xf numFmtId="0" fontId="20" fillId="0" borderId="1" xfId="0" applyFont="1" applyBorder="1" applyAlignment="1">
      <alignment wrapText="1"/>
    </xf>
    <xf numFmtId="0" fontId="0" fillId="0" borderId="1" xfId="0" applyBorder="1" applyAlignment="1">
      <alignment wrapText="1"/>
    </xf>
    <xf numFmtId="0" fontId="0" fillId="0" borderId="0" xfId="0" applyAlignment="1">
      <alignment wrapText="1"/>
    </xf>
    <xf numFmtId="0" fontId="0" fillId="0" borderId="3" xfId="0" applyFill="1" applyBorder="1"/>
    <xf numFmtId="0" fontId="11" fillId="0" borderId="1" xfId="1" applyFont="1" applyBorder="1" applyProtection="1">
      <protection locked="0"/>
    </xf>
    <xf numFmtId="0" fontId="12" fillId="2" borderId="1" xfId="1" applyFont="1" applyFill="1" applyBorder="1" applyAlignment="1" applyProtection="1">
      <alignment horizontal="center" vertical="center" wrapText="1"/>
    </xf>
    <xf numFmtId="0" fontId="15" fillId="3" borderId="0" xfId="0" applyFont="1" applyFill="1" applyBorder="1" applyAlignment="1">
      <alignment horizontal="center" vertical="top" wrapText="1"/>
    </xf>
    <xf numFmtId="0" fontId="35" fillId="3" borderId="0" xfId="0" applyFont="1" applyFill="1" applyBorder="1" applyAlignment="1">
      <alignment vertical="top"/>
    </xf>
    <xf numFmtId="0" fontId="20" fillId="0" borderId="0" xfId="0" applyFont="1" applyBorder="1" applyAlignment="1">
      <alignment wrapText="1"/>
    </xf>
    <xf numFmtId="0" fontId="0" fillId="0" borderId="0" xfId="0" applyBorder="1" applyAlignment="1">
      <alignment wrapText="1"/>
    </xf>
    <xf numFmtId="0" fontId="0" fillId="0" borderId="0" xfId="0" applyBorder="1" applyAlignment="1">
      <alignment horizontal="center" vertical="center"/>
    </xf>
    <xf numFmtId="0" fontId="0" fillId="0" borderId="0" xfId="0" applyBorder="1"/>
    <xf numFmtId="0" fontId="15" fillId="3" borderId="0" xfId="0" applyFont="1" applyFill="1" applyBorder="1" applyAlignment="1" applyProtection="1">
      <alignment horizontal="left" vertical="top" wrapText="1"/>
    </xf>
    <xf numFmtId="0" fontId="41" fillId="0" borderId="1" xfId="0" applyFont="1" applyBorder="1" applyAlignment="1">
      <alignment wrapText="1"/>
    </xf>
    <xf numFmtId="0" fontId="39" fillId="0" borderId="1" xfId="0" applyFont="1" applyBorder="1" applyAlignment="1">
      <alignment wrapText="1"/>
    </xf>
    <xf numFmtId="0" fontId="30" fillId="0" borderId="1" xfId="1" applyFont="1" applyBorder="1" applyAlignment="1" applyProtection="1">
      <alignment wrapText="1"/>
      <protection locked="0"/>
    </xf>
    <xf numFmtId="0" fontId="11" fillId="3" borderId="1" xfId="1" applyFont="1" applyFill="1" applyBorder="1" applyAlignment="1" applyProtection="1">
      <alignment vertical="top"/>
      <protection locked="0"/>
    </xf>
    <xf numFmtId="0" fontId="0" fillId="0" borderId="5" xfId="0" applyBorder="1"/>
    <xf numFmtId="0" fontId="43" fillId="0" borderId="1" xfId="0" applyFont="1" applyBorder="1" applyAlignment="1">
      <alignment vertical="center" wrapText="1"/>
    </xf>
    <xf numFmtId="0" fontId="11" fillId="0" borderId="1" xfId="1" applyFont="1" applyBorder="1" applyAlignment="1" applyProtection="1">
      <alignment horizontal="center"/>
      <protection locked="0"/>
    </xf>
    <xf numFmtId="0" fontId="49" fillId="0" borderId="1" xfId="0" applyFont="1" applyBorder="1" applyAlignment="1">
      <alignment horizontal="left" vertical="center" wrapText="1" indent="1"/>
    </xf>
    <xf numFmtId="0" fontId="17" fillId="0" borderId="1" xfId="1" applyFont="1" applyBorder="1" applyProtection="1">
      <protection locked="0"/>
    </xf>
    <xf numFmtId="43" fontId="39" fillId="0" borderId="1" xfId="837" applyFont="1" applyBorder="1"/>
    <xf numFmtId="0" fontId="43" fillId="0" borderId="1" xfId="0" applyFont="1" applyBorder="1" applyAlignment="1">
      <alignment wrapText="1"/>
    </xf>
    <xf numFmtId="0" fontId="11" fillId="0" borderId="5" xfId="0" applyFont="1" applyBorder="1" applyAlignment="1" applyProtection="1">
      <alignment vertical="top" wrapText="1"/>
      <protection locked="0"/>
    </xf>
    <xf numFmtId="0" fontId="43" fillId="0" borderId="1" xfId="0" applyFont="1" applyBorder="1" applyAlignment="1">
      <alignment horizontal="left" vertical="center" wrapText="1" indent="1"/>
    </xf>
    <xf numFmtId="0" fontId="47" fillId="0" borderId="1" xfId="0" applyFont="1" applyBorder="1" applyAlignment="1">
      <alignment vertical="center" wrapText="1"/>
    </xf>
    <xf numFmtId="1" fontId="11" fillId="0" borderId="1" xfId="1" applyNumberFormat="1" applyFont="1" applyBorder="1" applyAlignment="1" applyProtection="1">
      <alignment horizontal="center" vertical="center" wrapText="1"/>
      <protection locked="0"/>
    </xf>
    <xf numFmtId="0" fontId="40" fillId="0" borderId="1" xfId="70" applyFont="1" applyBorder="1" applyAlignment="1">
      <alignment horizontal="center" vertical="center" wrapText="1"/>
    </xf>
    <xf numFmtId="0" fontId="39" fillId="0" borderId="1" xfId="70" applyFont="1" applyBorder="1" applyAlignment="1">
      <alignment horizontal="center" vertical="center"/>
    </xf>
    <xf numFmtId="0" fontId="41" fillId="0" borderId="1" xfId="70" applyFont="1" applyBorder="1" applyAlignment="1">
      <alignment horizontal="center" vertical="center" wrapText="1"/>
    </xf>
    <xf numFmtId="0" fontId="42" fillId="0" borderId="1" xfId="70" applyFont="1" applyBorder="1" applyAlignment="1">
      <alignment horizontal="center" vertical="center" wrapText="1"/>
    </xf>
    <xf numFmtId="0" fontId="39" fillId="0" borderId="1" xfId="70" applyFont="1" applyBorder="1" applyAlignment="1">
      <alignment horizontal="center" vertical="center" wrapText="1"/>
    </xf>
    <xf numFmtId="0" fontId="1" fillId="0" borderId="1" xfId="70" applyFont="1" applyBorder="1" applyAlignment="1">
      <alignment horizontal="center" vertical="center" wrapText="1"/>
    </xf>
    <xf numFmtId="0" fontId="37" fillId="0" borderId="1" xfId="70" applyFont="1" applyBorder="1" applyAlignment="1">
      <alignment horizontal="center" vertical="center"/>
    </xf>
    <xf numFmtId="0" fontId="43" fillId="0" borderId="1" xfId="70" applyFont="1" applyBorder="1" applyAlignment="1">
      <alignment horizontal="center" vertical="center" wrapText="1"/>
    </xf>
    <xf numFmtId="0" fontId="44" fillId="0" borderId="1" xfId="70" applyFont="1" applyBorder="1" applyAlignment="1">
      <alignment horizontal="center" vertical="center" wrapText="1"/>
    </xf>
    <xf numFmtId="0" fontId="43" fillId="0" borderId="1" xfId="70" applyFont="1" applyBorder="1" applyAlignment="1">
      <alignment horizontal="center" vertical="center"/>
    </xf>
    <xf numFmtId="2" fontId="39" fillId="0" borderId="1" xfId="70" applyNumberFormat="1" applyFont="1" applyBorder="1" applyAlignment="1">
      <alignment horizontal="center" vertical="center"/>
    </xf>
    <xf numFmtId="2" fontId="37" fillId="0" borderId="1" xfId="70" applyNumberFormat="1" applyFont="1" applyBorder="1" applyAlignment="1">
      <alignment horizontal="center" vertical="center"/>
    </xf>
    <xf numFmtId="0" fontId="39" fillId="0" borderId="1" xfId="70" applyFont="1" applyFill="1" applyBorder="1" applyAlignment="1">
      <alignment horizontal="center" vertical="center" wrapText="1"/>
    </xf>
    <xf numFmtId="0" fontId="40" fillId="0" borderId="1" xfId="838" applyFont="1" applyBorder="1" applyAlignment="1">
      <alignment horizontal="center" vertical="center" wrapText="1"/>
    </xf>
    <xf numFmtId="0" fontId="39" fillId="0" borderId="1" xfId="838" applyFont="1" applyBorder="1" applyAlignment="1">
      <alignment horizontal="center" vertical="center"/>
    </xf>
    <xf numFmtId="0" fontId="41" fillId="0" borderId="1" xfId="838" applyFont="1" applyBorder="1" applyAlignment="1">
      <alignment horizontal="center" vertical="center" wrapText="1"/>
    </xf>
    <xf numFmtId="0" fontId="42" fillId="0" borderId="1" xfId="838" applyFont="1" applyBorder="1" applyAlignment="1">
      <alignment horizontal="center" vertical="center" wrapText="1"/>
    </xf>
    <xf numFmtId="0" fontId="39" fillId="0" borderId="1" xfId="838" applyFont="1" applyBorder="1" applyAlignment="1">
      <alignment horizontal="center" vertical="center" wrapText="1"/>
    </xf>
    <xf numFmtId="0" fontId="1" fillId="0" borderId="1" xfId="838" applyFont="1" applyBorder="1" applyAlignment="1">
      <alignment horizontal="center" vertical="center" wrapText="1"/>
    </xf>
    <xf numFmtId="0" fontId="43" fillId="0" borderId="1" xfId="838" applyFont="1" applyBorder="1" applyAlignment="1">
      <alignment horizontal="center" vertical="center" wrapText="1"/>
    </xf>
    <xf numFmtId="0" fontId="44" fillId="0" borderId="1" xfId="838" applyFont="1" applyBorder="1" applyAlignment="1">
      <alignment horizontal="center" vertical="center" wrapText="1"/>
    </xf>
    <xf numFmtId="0" fontId="43" fillId="0" borderId="1" xfId="838" applyFont="1" applyBorder="1" applyAlignment="1">
      <alignment horizontal="center" vertical="center"/>
    </xf>
    <xf numFmtId="0" fontId="39" fillId="0" borderId="1" xfId="838" applyFont="1" applyFill="1" applyBorder="1" applyAlignment="1">
      <alignment horizontal="center" vertical="center" wrapText="1"/>
    </xf>
    <xf numFmtId="0" fontId="16" fillId="0" borderId="0" xfId="1" applyFont="1" applyAlignment="1" applyProtection="1">
      <alignment horizontal="center" vertical="top" wrapText="1"/>
      <protection locked="0"/>
    </xf>
    <xf numFmtId="0" fontId="12" fillId="0" borderId="4"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840">
    <cellStyle name="Comma [0] 2" xfId="203"/>
    <cellStyle name="Comma 10" xfId="241"/>
    <cellStyle name="Comma 11" xfId="233"/>
    <cellStyle name="Comma 12" xfId="251"/>
    <cellStyle name="Comma 13" xfId="283"/>
    <cellStyle name="Comma 14" xfId="293"/>
    <cellStyle name="Comma 15" xfId="322"/>
    <cellStyle name="Comma 16" xfId="398"/>
    <cellStyle name="Comma 17" xfId="399"/>
    <cellStyle name="Comma 18" xfId="438"/>
    <cellStyle name="Comma 19" xfId="476"/>
    <cellStyle name="Comma 2" xfId="40"/>
    <cellStyle name="Comma 2 10" xfId="492"/>
    <cellStyle name="Comma 2 11" xfId="533"/>
    <cellStyle name="Comma 2 12" xfId="573"/>
    <cellStyle name="Comma 2 13" xfId="613"/>
    <cellStyle name="Comma 2 14" xfId="653"/>
    <cellStyle name="Comma 2 15" xfId="693"/>
    <cellStyle name="Comma 2 16" xfId="733"/>
    <cellStyle name="Comma 2 17" xfId="772"/>
    <cellStyle name="Comma 2 18" xfId="812"/>
    <cellStyle name="Comma 2 2" xfId="162"/>
    <cellStyle name="Comma 2 2 2" xfId="323"/>
    <cellStyle name="Comma 2 3" xfId="202"/>
    <cellStyle name="Comma 2 4" xfId="258"/>
    <cellStyle name="Comma 2 5" xfId="300"/>
    <cellStyle name="Comma 2 6" xfId="339"/>
    <cellStyle name="Comma 2 7" xfId="376"/>
    <cellStyle name="Comma 2 8" xfId="416"/>
    <cellStyle name="Comma 2 9" xfId="454"/>
    <cellStyle name="Comma 20" xfId="514"/>
    <cellStyle name="Comma 21" xfId="515"/>
    <cellStyle name="Comma 22" xfId="516"/>
    <cellStyle name="Comma 23" xfId="555"/>
    <cellStyle name="Comma 24" xfId="556"/>
    <cellStyle name="Comma 25" xfId="557"/>
    <cellStyle name="Comma 26" xfId="595"/>
    <cellStyle name="Comma 27" xfId="596"/>
    <cellStyle name="Comma 28" xfId="597"/>
    <cellStyle name="Comma 29" xfId="635"/>
    <cellStyle name="Comma 3" xfId="198"/>
    <cellStyle name="Comma 30" xfId="636"/>
    <cellStyle name="Comma 31" xfId="637"/>
    <cellStyle name="Comma 32" xfId="675"/>
    <cellStyle name="Comma 33" xfId="676"/>
    <cellStyle name="Comma 34" xfId="715"/>
    <cellStyle name="Comma 35" xfId="716"/>
    <cellStyle name="Comma 36" xfId="717"/>
    <cellStyle name="Comma 37" xfId="755"/>
    <cellStyle name="Comma 38" xfId="794"/>
    <cellStyle name="Comma 39" xfId="795"/>
    <cellStyle name="Comma 4" xfId="205"/>
    <cellStyle name="Comma 40" xfId="796"/>
    <cellStyle name="Comma 41" xfId="834"/>
    <cellStyle name="Comma 42" xfId="835"/>
    <cellStyle name="Comma 43" xfId="836"/>
    <cellStyle name="Comma 5" xfId="204"/>
    <cellStyle name="Comma 6" xfId="216"/>
    <cellStyle name="Comma 7" xfId="223"/>
    <cellStyle name="Comma 8" xfId="215"/>
    <cellStyle name="Comma 9" xfId="234"/>
    <cellStyle name="Currency [0] 2" xfId="201"/>
    <cellStyle name="Currency 2" xfId="200"/>
    <cellStyle name="Excel Built-in Normal" xfId="25"/>
    <cellStyle name="Excel Built-in Normal 2" xfId="68"/>
    <cellStyle name="Excel Built-in Normal 2 2" xfId="282"/>
    <cellStyle name="Excel Built-in Normal 2 3" xfId="192"/>
    <cellStyle name="Normal 10" xfId="44"/>
    <cellStyle name="Normal 10 2" xfId="161"/>
    <cellStyle name="Normal 11" xfId="133"/>
    <cellStyle name="Normal 12" xfId="400"/>
    <cellStyle name="Normal 13" xfId="517"/>
    <cellStyle name="Normal 14" xfId="677"/>
    <cellStyle name="Normal 15" xfId="756"/>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98"/>
    <cellStyle name="Normal 5 11" xfId="101"/>
    <cellStyle name="Normal 5 12" xfId="104"/>
    <cellStyle name="Normal 5 13" xfId="112"/>
    <cellStyle name="Normal 5 14" xfId="119"/>
    <cellStyle name="Normal 5 15" xfId="126"/>
    <cellStyle name="Normal 5 16" xfId="134"/>
    <cellStyle name="Normal 5 17" xfId="141"/>
    <cellStyle name="Normal 5 18" xfId="144"/>
    <cellStyle name="Normal 5 19" xfId="147"/>
    <cellStyle name="Normal 5 2" xfId="9"/>
    <cellStyle name="Normal 5 2 10" xfId="105"/>
    <cellStyle name="Normal 5 2 11" xfId="113"/>
    <cellStyle name="Normal 5 2 12" xfId="120"/>
    <cellStyle name="Normal 5 2 13" xfId="127"/>
    <cellStyle name="Normal 5 2 14" xfId="135"/>
    <cellStyle name="Normal 5 2 15" xfId="142"/>
    <cellStyle name="Normal 5 2 16" xfId="145"/>
    <cellStyle name="Normal 5 2 17" xfId="148"/>
    <cellStyle name="Normal 5 2 18" xfId="186"/>
    <cellStyle name="Normal 5 2 19" xfId="207"/>
    <cellStyle name="Normal 5 2 2" xfId="14"/>
    <cellStyle name="Normal 5 2 2 10" xfId="189"/>
    <cellStyle name="Normal 5 2 2 11" xfId="210"/>
    <cellStyle name="Normal 5 2 2 12" xfId="228"/>
    <cellStyle name="Normal 5 2 2 13" xfId="246"/>
    <cellStyle name="Normal 5 2 2 14" xfId="288"/>
    <cellStyle name="Normal 5 2 2 15" xfId="328"/>
    <cellStyle name="Normal 5 2 2 16" xfId="365"/>
    <cellStyle name="Normal 5 2 2 17" xfId="405"/>
    <cellStyle name="Normal 5 2 2 18" xfId="443"/>
    <cellStyle name="Normal 5 2 2 19" xfId="481"/>
    <cellStyle name="Normal 5 2 2 2" xfId="38"/>
    <cellStyle name="Normal 5 2 2 2 10" xfId="414"/>
    <cellStyle name="Normal 5 2 2 2 11" xfId="452"/>
    <cellStyle name="Normal 5 2 2 2 12" xfId="490"/>
    <cellStyle name="Normal 5 2 2 2 13" xfId="531"/>
    <cellStyle name="Normal 5 2 2 2 14" xfId="571"/>
    <cellStyle name="Normal 5 2 2 2 15" xfId="611"/>
    <cellStyle name="Normal 5 2 2 2 16" xfId="651"/>
    <cellStyle name="Normal 5 2 2 2 17" xfId="691"/>
    <cellStyle name="Normal 5 2 2 2 18" xfId="731"/>
    <cellStyle name="Normal 5 2 2 2 19" xfId="770"/>
    <cellStyle name="Normal 5 2 2 2 2" xfId="64"/>
    <cellStyle name="Normal 5 2 2 2 2 10" xfId="592"/>
    <cellStyle name="Normal 5 2 2 2 2 11" xfId="632"/>
    <cellStyle name="Normal 5 2 2 2 2 12" xfId="672"/>
    <cellStyle name="Normal 5 2 2 2 2 13" xfId="712"/>
    <cellStyle name="Normal 5 2 2 2 2 14" xfId="752"/>
    <cellStyle name="Normal 5 2 2 2 2 15" xfId="791"/>
    <cellStyle name="Normal 5 2 2 2 2 16" xfId="831"/>
    <cellStyle name="Normal 5 2 2 2 2 17" xfId="182"/>
    <cellStyle name="Normal 5 2 2 2 2 2" xfId="279"/>
    <cellStyle name="Normal 5 2 2 2 2 3" xfId="319"/>
    <cellStyle name="Normal 5 2 2 2 2 4" xfId="358"/>
    <cellStyle name="Normal 5 2 2 2 2 5" xfId="395"/>
    <cellStyle name="Normal 5 2 2 2 2 6" xfId="435"/>
    <cellStyle name="Normal 5 2 2 2 2 7" xfId="473"/>
    <cellStyle name="Normal 5 2 2 2 2 8" xfId="511"/>
    <cellStyle name="Normal 5 2 2 2 2 9" xfId="552"/>
    <cellStyle name="Normal 5 2 2 2 20" xfId="810"/>
    <cellStyle name="Normal 5 2 2 2 21" xfId="89"/>
    <cellStyle name="Normal 5 2 2 2 3" xfId="158"/>
    <cellStyle name="Normal 5 2 2 2 4" xfId="221"/>
    <cellStyle name="Normal 5 2 2 2 5" xfId="239"/>
    <cellStyle name="Normal 5 2 2 2 6" xfId="256"/>
    <cellStyle name="Normal 5 2 2 2 7" xfId="298"/>
    <cellStyle name="Normal 5 2 2 2 8" xfId="337"/>
    <cellStyle name="Normal 5 2 2 2 9" xfId="374"/>
    <cellStyle name="Normal 5 2 2 20" xfId="522"/>
    <cellStyle name="Normal 5 2 2 21" xfId="562"/>
    <cellStyle name="Normal 5 2 2 22" xfId="602"/>
    <cellStyle name="Normal 5 2 2 23" xfId="642"/>
    <cellStyle name="Normal 5 2 2 24" xfId="682"/>
    <cellStyle name="Normal 5 2 2 25" xfId="722"/>
    <cellStyle name="Normal 5 2 2 26" xfId="761"/>
    <cellStyle name="Normal 5 2 2 27" xfId="801"/>
    <cellStyle name="Normal 5 2 2 28" xfId="77"/>
    <cellStyle name="Normal 5 2 2 3" xfId="57"/>
    <cellStyle name="Normal 5 2 2 3 10" xfId="545"/>
    <cellStyle name="Normal 5 2 2 3 11" xfId="585"/>
    <cellStyle name="Normal 5 2 2 3 12" xfId="625"/>
    <cellStyle name="Normal 5 2 2 3 13" xfId="665"/>
    <cellStyle name="Normal 5 2 2 3 14" xfId="705"/>
    <cellStyle name="Normal 5 2 2 3 15" xfId="745"/>
    <cellStyle name="Normal 5 2 2 3 16" xfId="784"/>
    <cellStyle name="Normal 5 2 2 3 17" xfId="824"/>
    <cellStyle name="Normal 5 2 2 3 18" xfId="94"/>
    <cellStyle name="Normal 5 2 2 3 2" xfId="175"/>
    <cellStyle name="Normal 5 2 2 3 3" xfId="272"/>
    <cellStyle name="Normal 5 2 2 3 4" xfId="312"/>
    <cellStyle name="Normal 5 2 2 3 5" xfId="351"/>
    <cellStyle name="Normal 5 2 2 3 6" xfId="388"/>
    <cellStyle name="Normal 5 2 2 3 7" xfId="428"/>
    <cellStyle name="Normal 5 2 2 3 8" xfId="466"/>
    <cellStyle name="Normal 5 2 2 3 9" xfId="504"/>
    <cellStyle name="Normal 5 2 2 4" xfId="49"/>
    <cellStyle name="Normal 5 2 2 4 10" xfId="538"/>
    <cellStyle name="Normal 5 2 2 4 11" xfId="578"/>
    <cellStyle name="Normal 5 2 2 4 12" xfId="618"/>
    <cellStyle name="Normal 5 2 2 4 13" xfId="658"/>
    <cellStyle name="Normal 5 2 2 4 14" xfId="698"/>
    <cellStyle name="Normal 5 2 2 4 15" xfId="738"/>
    <cellStyle name="Normal 5 2 2 4 16" xfId="777"/>
    <cellStyle name="Normal 5 2 2 4 17" xfId="817"/>
    <cellStyle name="Normal 5 2 2 4 18" xfId="108"/>
    <cellStyle name="Normal 5 2 2 4 2" xfId="168"/>
    <cellStyle name="Normal 5 2 2 4 3" xfId="264"/>
    <cellStyle name="Normal 5 2 2 4 4" xfId="305"/>
    <cellStyle name="Normal 5 2 2 4 5" xfId="344"/>
    <cellStyle name="Normal 5 2 2 4 6" xfId="381"/>
    <cellStyle name="Normal 5 2 2 4 7" xfId="421"/>
    <cellStyle name="Normal 5 2 2 4 8" xfId="459"/>
    <cellStyle name="Normal 5 2 2 4 9" xfId="497"/>
    <cellStyle name="Normal 5 2 2 5" xfId="116"/>
    <cellStyle name="Normal 5 2 2 6" xfId="123"/>
    <cellStyle name="Normal 5 2 2 7" xfId="130"/>
    <cellStyle name="Normal 5 2 2 8" xfId="138"/>
    <cellStyle name="Normal 5 2 2 9" xfId="151"/>
    <cellStyle name="Normal 5 2 20" xfId="225"/>
    <cellStyle name="Normal 5 2 21" xfId="243"/>
    <cellStyle name="Normal 5 2 22" xfId="285"/>
    <cellStyle name="Normal 5 2 23" xfId="325"/>
    <cellStyle name="Normal 5 2 24" xfId="362"/>
    <cellStyle name="Normal 5 2 25" xfId="402"/>
    <cellStyle name="Normal 5 2 26" xfId="440"/>
    <cellStyle name="Normal 5 2 27" xfId="478"/>
    <cellStyle name="Normal 5 2 28" xfId="519"/>
    <cellStyle name="Normal 5 2 29" xfId="559"/>
    <cellStyle name="Normal 5 2 3" xfId="35"/>
    <cellStyle name="Normal 5 2 3 10" xfId="411"/>
    <cellStyle name="Normal 5 2 3 11" xfId="449"/>
    <cellStyle name="Normal 5 2 3 12" xfId="487"/>
    <cellStyle name="Normal 5 2 3 13" xfId="528"/>
    <cellStyle name="Normal 5 2 3 14" xfId="568"/>
    <cellStyle name="Normal 5 2 3 15" xfId="608"/>
    <cellStyle name="Normal 5 2 3 16" xfId="648"/>
    <cellStyle name="Normal 5 2 3 17" xfId="688"/>
    <cellStyle name="Normal 5 2 3 18" xfId="728"/>
    <cellStyle name="Normal 5 2 3 19" xfId="767"/>
    <cellStyle name="Normal 5 2 3 2" xfId="61"/>
    <cellStyle name="Normal 5 2 3 2 10" xfId="589"/>
    <cellStyle name="Normal 5 2 3 2 11" xfId="629"/>
    <cellStyle name="Normal 5 2 3 2 12" xfId="669"/>
    <cellStyle name="Normal 5 2 3 2 13" xfId="709"/>
    <cellStyle name="Normal 5 2 3 2 14" xfId="749"/>
    <cellStyle name="Normal 5 2 3 2 15" xfId="788"/>
    <cellStyle name="Normal 5 2 3 2 16" xfId="828"/>
    <cellStyle name="Normal 5 2 3 2 17" xfId="179"/>
    <cellStyle name="Normal 5 2 3 2 2" xfId="276"/>
    <cellStyle name="Normal 5 2 3 2 3" xfId="316"/>
    <cellStyle name="Normal 5 2 3 2 4" xfId="355"/>
    <cellStyle name="Normal 5 2 3 2 5" xfId="392"/>
    <cellStyle name="Normal 5 2 3 2 6" xfId="432"/>
    <cellStyle name="Normal 5 2 3 2 7" xfId="470"/>
    <cellStyle name="Normal 5 2 3 2 8" xfId="508"/>
    <cellStyle name="Normal 5 2 3 2 9" xfId="549"/>
    <cellStyle name="Normal 5 2 3 20" xfId="807"/>
    <cellStyle name="Normal 5 2 3 21" xfId="79"/>
    <cellStyle name="Normal 5 2 3 3" xfId="155"/>
    <cellStyle name="Normal 5 2 3 4" xfId="218"/>
    <cellStyle name="Normal 5 2 3 5" xfId="236"/>
    <cellStyle name="Normal 5 2 3 6" xfId="253"/>
    <cellStyle name="Normal 5 2 3 7" xfId="295"/>
    <cellStyle name="Normal 5 2 3 8" xfId="334"/>
    <cellStyle name="Normal 5 2 3 9" xfId="371"/>
    <cellStyle name="Normal 5 2 30" xfId="599"/>
    <cellStyle name="Normal 5 2 31" xfId="639"/>
    <cellStyle name="Normal 5 2 32" xfId="679"/>
    <cellStyle name="Normal 5 2 33" xfId="719"/>
    <cellStyle name="Normal 5 2 34" xfId="758"/>
    <cellStyle name="Normal 5 2 35" xfId="798"/>
    <cellStyle name="Normal 5 2 36" xfId="75"/>
    <cellStyle name="Normal 5 2 4" xfId="54"/>
    <cellStyle name="Normal 5 2 4 10" xfId="542"/>
    <cellStyle name="Normal 5 2 4 11" xfId="582"/>
    <cellStyle name="Normal 5 2 4 12" xfId="622"/>
    <cellStyle name="Normal 5 2 4 13" xfId="662"/>
    <cellStyle name="Normal 5 2 4 14" xfId="702"/>
    <cellStyle name="Normal 5 2 4 15" xfId="742"/>
    <cellStyle name="Normal 5 2 4 16" xfId="781"/>
    <cellStyle name="Normal 5 2 4 17" xfId="821"/>
    <cellStyle name="Normal 5 2 4 18" xfId="82"/>
    <cellStyle name="Normal 5 2 4 2" xfId="172"/>
    <cellStyle name="Normal 5 2 4 3" xfId="269"/>
    <cellStyle name="Normal 5 2 4 4" xfId="309"/>
    <cellStyle name="Normal 5 2 4 5" xfId="348"/>
    <cellStyle name="Normal 5 2 4 6" xfId="385"/>
    <cellStyle name="Normal 5 2 4 7" xfId="425"/>
    <cellStyle name="Normal 5 2 4 8" xfId="463"/>
    <cellStyle name="Normal 5 2 4 9" xfId="501"/>
    <cellStyle name="Normal 5 2 5" xfId="46"/>
    <cellStyle name="Normal 5 2 5 10" xfId="535"/>
    <cellStyle name="Normal 5 2 5 11" xfId="575"/>
    <cellStyle name="Normal 5 2 5 12" xfId="615"/>
    <cellStyle name="Normal 5 2 5 13" xfId="655"/>
    <cellStyle name="Normal 5 2 5 14" xfId="695"/>
    <cellStyle name="Normal 5 2 5 15" xfId="735"/>
    <cellStyle name="Normal 5 2 5 16" xfId="774"/>
    <cellStyle name="Normal 5 2 5 17" xfId="814"/>
    <cellStyle name="Normal 5 2 5 18" xfId="85"/>
    <cellStyle name="Normal 5 2 5 2" xfId="165"/>
    <cellStyle name="Normal 5 2 5 3" xfId="261"/>
    <cellStyle name="Normal 5 2 5 4" xfId="302"/>
    <cellStyle name="Normal 5 2 5 5" xfId="341"/>
    <cellStyle name="Normal 5 2 5 6" xfId="378"/>
    <cellStyle name="Normal 5 2 5 7" xfId="418"/>
    <cellStyle name="Normal 5 2 5 8" xfId="456"/>
    <cellStyle name="Normal 5 2 5 9" xfId="494"/>
    <cellStyle name="Normal 5 2 6" xfId="91"/>
    <cellStyle name="Normal 5 2 7" xfId="96"/>
    <cellStyle name="Normal 5 2 8" xfId="99"/>
    <cellStyle name="Normal 5 2 9" xfId="102"/>
    <cellStyle name="Normal 5 20" xfId="185"/>
    <cellStyle name="Normal 5 21" xfId="206"/>
    <cellStyle name="Normal 5 22" xfId="224"/>
    <cellStyle name="Normal 5 23" xfId="242"/>
    <cellStyle name="Normal 5 24" xfId="284"/>
    <cellStyle name="Normal 5 25" xfId="324"/>
    <cellStyle name="Normal 5 26" xfId="361"/>
    <cellStyle name="Normal 5 27" xfId="401"/>
    <cellStyle name="Normal 5 28" xfId="439"/>
    <cellStyle name="Normal 5 29" xfId="477"/>
    <cellStyle name="Normal 5 3" xfId="12"/>
    <cellStyle name="Normal 5 3 10" xfId="188"/>
    <cellStyle name="Normal 5 3 11" xfId="209"/>
    <cellStyle name="Normal 5 3 12" xfId="227"/>
    <cellStyle name="Normal 5 3 13" xfId="245"/>
    <cellStyle name="Normal 5 3 14" xfId="287"/>
    <cellStyle name="Normal 5 3 15" xfId="327"/>
    <cellStyle name="Normal 5 3 16" xfId="364"/>
    <cellStyle name="Normal 5 3 17" xfId="404"/>
    <cellStyle name="Normal 5 3 18" xfId="442"/>
    <cellStyle name="Normal 5 3 19" xfId="480"/>
    <cellStyle name="Normal 5 3 2" xfId="37"/>
    <cellStyle name="Normal 5 3 2 10" xfId="413"/>
    <cellStyle name="Normal 5 3 2 11" xfId="451"/>
    <cellStyle name="Normal 5 3 2 12" xfId="489"/>
    <cellStyle name="Normal 5 3 2 13" xfId="530"/>
    <cellStyle name="Normal 5 3 2 14" xfId="570"/>
    <cellStyle name="Normal 5 3 2 15" xfId="610"/>
    <cellStyle name="Normal 5 3 2 16" xfId="650"/>
    <cellStyle name="Normal 5 3 2 17" xfId="690"/>
    <cellStyle name="Normal 5 3 2 18" xfId="730"/>
    <cellStyle name="Normal 5 3 2 19" xfId="769"/>
    <cellStyle name="Normal 5 3 2 2" xfId="63"/>
    <cellStyle name="Normal 5 3 2 2 10" xfId="591"/>
    <cellStyle name="Normal 5 3 2 2 11" xfId="631"/>
    <cellStyle name="Normal 5 3 2 2 12" xfId="671"/>
    <cellStyle name="Normal 5 3 2 2 13" xfId="711"/>
    <cellStyle name="Normal 5 3 2 2 14" xfId="751"/>
    <cellStyle name="Normal 5 3 2 2 15" xfId="790"/>
    <cellStyle name="Normal 5 3 2 2 16" xfId="830"/>
    <cellStyle name="Normal 5 3 2 2 17" xfId="181"/>
    <cellStyle name="Normal 5 3 2 2 2" xfId="278"/>
    <cellStyle name="Normal 5 3 2 2 3" xfId="318"/>
    <cellStyle name="Normal 5 3 2 2 4" xfId="357"/>
    <cellStyle name="Normal 5 3 2 2 5" xfId="394"/>
    <cellStyle name="Normal 5 3 2 2 6" xfId="434"/>
    <cellStyle name="Normal 5 3 2 2 7" xfId="472"/>
    <cellStyle name="Normal 5 3 2 2 8" xfId="510"/>
    <cellStyle name="Normal 5 3 2 2 9" xfId="551"/>
    <cellStyle name="Normal 5 3 2 20" xfId="809"/>
    <cellStyle name="Normal 5 3 2 21" xfId="87"/>
    <cellStyle name="Normal 5 3 2 3" xfId="157"/>
    <cellStyle name="Normal 5 3 2 4" xfId="220"/>
    <cellStyle name="Normal 5 3 2 5" xfId="238"/>
    <cellStyle name="Normal 5 3 2 6" xfId="255"/>
    <cellStyle name="Normal 5 3 2 7" xfId="297"/>
    <cellStyle name="Normal 5 3 2 8" xfId="336"/>
    <cellStyle name="Normal 5 3 2 9" xfId="373"/>
    <cellStyle name="Normal 5 3 20" xfId="521"/>
    <cellStyle name="Normal 5 3 21" xfId="561"/>
    <cellStyle name="Normal 5 3 22" xfId="601"/>
    <cellStyle name="Normal 5 3 23" xfId="641"/>
    <cellStyle name="Normal 5 3 24" xfId="681"/>
    <cellStyle name="Normal 5 3 25" xfId="721"/>
    <cellStyle name="Normal 5 3 26" xfId="760"/>
    <cellStyle name="Normal 5 3 27" xfId="800"/>
    <cellStyle name="Normal 5 3 28" xfId="73"/>
    <cellStyle name="Normal 5 3 3" xfId="56"/>
    <cellStyle name="Normal 5 3 3 10" xfId="544"/>
    <cellStyle name="Normal 5 3 3 11" xfId="584"/>
    <cellStyle name="Normal 5 3 3 12" xfId="624"/>
    <cellStyle name="Normal 5 3 3 13" xfId="664"/>
    <cellStyle name="Normal 5 3 3 14" xfId="704"/>
    <cellStyle name="Normal 5 3 3 15" xfId="744"/>
    <cellStyle name="Normal 5 3 3 16" xfId="783"/>
    <cellStyle name="Normal 5 3 3 17" xfId="823"/>
    <cellStyle name="Normal 5 3 3 18" xfId="93"/>
    <cellStyle name="Normal 5 3 3 2" xfId="174"/>
    <cellStyle name="Normal 5 3 3 3" xfId="271"/>
    <cellStyle name="Normal 5 3 3 4" xfId="311"/>
    <cellStyle name="Normal 5 3 3 5" xfId="350"/>
    <cellStyle name="Normal 5 3 3 6" xfId="387"/>
    <cellStyle name="Normal 5 3 3 7" xfId="427"/>
    <cellStyle name="Normal 5 3 3 8" xfId="465"/>
    <cellStyle name="Normal 5 3 3 9" xfId="503"/>
    <cellStyle name="Normal 5 3 4" xfId="48"/>
    <cellStyle name="Normal 5 3 4 10" xfId="537"/>
    <cellStyle name="Normal 5 3 4 11" xfId="577"/>
    <cellStyle name="Normal 5 3 4 12" xfId="617"/>
    <cellStyle name="Normal 5 3 4 13" xfId="657"/>
    <cellStyle name="Normal 5 3 4 14" xfId="697"/>
    <cellStyle name="Normal 5 3 4 15" xfId="737"/>
    <cellStyle name="Normal 5 3 4 16" xfId="776"/>
    <cellStyle name="Normal 5 3 4 17" xfId="816"/>
    <cellStyle name="Normal 5 3 4 18" xfId="107"/>
    <cellStyle name="Normal 5 3 4 2" xfId="167"/>
    <cellStyle name="Normal 5 3 4 3" xfId="263"/>
    <cellStyle name="Normal 5 3 4 4" xfId="304"/>
    <cellStyle name="Normal 5 3 4 5" xfId="343"/>
    <cellStyle name="Normal 5 3 4 6" xfId="380"/>
    <cellStyle name="Normal 5 3 4 7" xfId="420"/>
    <cellStyle name="Normal 5 3 4 8" xfId="458"/>
    <cellStyle name="Normal 5 3 4 9" xfId="496"/>
    <cellStyle name="Normal 5 3 5" xfId="115"/>
    <cellStyle name="Normal 5 3 6" xfId="122"/>
    <cellStyle name="Normal 5 3 7" xfId="129"/>
    <cellStyle name="Normal 5 3 8" xfId="137"/>
    <cellStyle name="Normal 5 3 9" xfId="150"/>
    <cellStyle name="Normal 5 30" xfId="518"/>
    <cellStyle name="Normal 5 31" xfId="558"/>
    <cellStyle name="Normal 5 32" xfId="598"/>
    <cellStyle name="Normal 5 33" xfId="638"/>
    <cellStyle name="Normal 5 34" xfId="678"/>
    <cellStyle name="Normal 5 35" xfId="718"/>
    <cellStyle name="Normal 5 36" xfId="757"/>
    <cellStyle name="Normal 5 37" xfId="797"/>
    <cellStyle name="Normal 5 38" xfId="72"/>
    <cellStyle name="Normal 5 4" xfId="20"/>
    <cellStyle name="Normal 5 4 2" xfId="111"/>
    <cellStyle name="Normal 5 4 3" xfId="76"/>
    <cellStyle name="Normal 5 5" xfId="32"/>
    <cellStyle name="Normal 5 5 2" xfId="60"/>
    <cellStyle name="Normal 5 5 2 10" xfId="588"/>
    <cellStyle name="Normal 5 5 2 11" xfId="628"/>
    <cellStyle name="Normal 5 5 2 12" xfId="668"/>
    <cellStyle name="Normal 5 5 2 13" xfId="708"/>
    <cellStyle name="Normal 5 5 2 14" xfId="748"/>
    <cellStyle name="Normal 5 5 2 15" xfId="787"/>
    <cellStyle name="Normal 5 5 2 16" xfId="827"/>
    <cellStyle name="Normal 5 5 2 17" xfId="178"/>
    <cellStyle name="Normal 5 5 2 2" xfId="275"/>
    <cellStyle name="Normal 5 5 2 3" xfId="315"/>
    <cellStyle name="Normal 5 5 2 4" xfId="354"/>
    <cellStyle name="Normal 5 5 2 5" xfId="391"/>
    <cellStyle name="Normal 5 5 2 6" xfId="431"/>
    <cellStyle name="Normal 5 5 2 7" xfId="469"/>
    <cellStyle name="Normal 5 5 2 8" xfId="507"/>
    <cellStyle name="Normal 5 5 2 9" xfId="548"/>
    <cellStyle name="Normal 5 5 3" xfId="154"/>
    <cellStyle name="Normal 5 5 4" xfId="197"/>
    <cellStyle name="Normal 5 5 5" xfId="78"/>
    <cellStyle name="Normal 5 6" xfId="34"/>
    <cellStyle name="Normal 5 6 10" xfId="448"/>
    <cellStyle name="Normal 5 6 11" xfId="486"/>
    <cellStyle name="Normal 5 6 12" xfId="527"/>
    <cellStyle name="Normal 5 6 13" xfId="567"/>
    <cellStyle name="Normal 5 6 14" xfId="607"/>
    <cellStyle name="Normal 5 6 15" xfId="647"/>
    <cellStyle name="Normal 5 6 16" xfId="687"/>
    <cellStyle name="Normal 5 6 17" xfId="727"/>
    <cellStyle name="Normal 5 6 18" xfId="766"/>
    <cellStyle name="Normal 5 6 19" xfId="806"/>
    <cellStyle name="Normal 5 6 2" xfId="53"/>
    <cellStyle name="Normal 5 6 2 10" xfId="581"/>
    <cellStyle name="Normal 5 6 2 11" xfId="621"/>
    <cellStyle name="Normal 5 6 2 12" xfId="661"/>
    <cellStyle name="Normal 5 6 2 13" xfId="701"/>
    <cellStyle name="Normal 5 6 2 14" xfId="741"/>
    <cellStyle name="Normal 5 6 2 15" xfId="780"/>
    <cellStyle name="Normal 5 6 2 16" xfId="820"/>
    <cellStyle name="Normal 5 6 2 17" xfId="171"/>
    <cellStyle name="Normal 5 6 2 2" xfId="268"/>
    <cellStyle name="Normal 5 6 2 3" xfId="308"/>
    <cellStyle name="Normal 5 6 2 4" xfId="347"/>
    <cellStyle name="Normal 5 6 2 5" xfId="384"/>
    <cellStyle name="Normal 5 6 2 6" xfId="424"/>
    <cellStyle name="Normal 5 6 2 7" xfId="462"/>
    <cellStyle name="Normal 5 6 2 8" xfId="500"/>
    <cellStyle name="Normal 5 6 2 9" xfId="541"/>
    <cellStyle name="Normal 5 6 20" xfId="81"/>
    <cellStyle name="Normal 5 6 3" xfId="217"/>
    <cellStyle name="Normal 5 6 4" xfId="235"/>
    <cellStyle name="Normal 5 6 5" xfId="252"/>
    <cellStyle name="Normal 5 6 6" xfId="294"/>
    <cellStyle name="Normal 5 6 7" xfId="333"/>
    <cellStyle name="Normal 5 6 8" xfId="370"/>
    <cellStyle name="Normal 5 6 9" xfId="410"/>
    <cellStyle name="Normal 5 7" xfId="45"/>
    <cellStyle name="Normal 5 7 10" xfId="534"/>
    <cellStyle name="Normal 5 7 11" xfId="574"/>
    <cellStyle name="Normal 5 7 12" xfId="614"/>
    <cellStyle name="Normal 5 7 13" xfId="654"/>
    <cellStyle name="Normal 5 7 14" xfId="694"/>
    <cellStyle name="Normal 5 7 15" xfId="734"/>
    <cellStyle name="Normal 5 7 16" xfId="773"/>
    <cellStyle name="Normal 5 7 17" xfId="813"/>
    <cellStyle name="Normal 5 7 18" xfId="84"/>
    <cellStyle name="Normal 5 7 2" xfId="164"/>
    <cellStyle name="Normal 5 7 3" xfId="260"/>
    <cellStyle name="Normal 5 7 4" xfId="301"/>
    <cellStyle name="Normal 5 7 5" xfId="340"/>
    <cellStyle name="Normal 5 7 6" xfId="377"/>
    <cellStyle name="Normal 5 7 7" xfId="417"/>
    <cellStyle name="Normal 5 7 8" xfId="455"/>
    <cellStyle name="Normal 5 7 9" xfId="493"/>
    <cellStyle name="Normal 5 8" xfId="90"/>
    <cellStyle name="Normal 5 9" xfId="95"/>
    <cellStyle name="Normal 6" xfId="6"/>
    <cellStyle name="Normal 6 2" xfId="22"/>
    <cellStyle name="Normal 7" xfId="7"/>
    <cellStyle name="Normal 7 2" xfId="74"/>
    <cellStyle name="Normal 7 3" xfId="71"/>
    <cellStyle name="Normal 8" xfId="8"/>
    <cellStyle name="Normal 8 2" xfId="13"/>
    <cellStyle name="Normal 8 2 2" xfId="88"/>
    <cellStyle name="Normal 9" xfId="10"/>
    <cellStyle name="Normal 9 10" xfId="121"/>
    <cellStyle name="Normal 9 11" xfId="128"/>
    <cellStyle name="Normal 9 12" xfId="136"/>
    <cellStyle name="Normal 9 13" xfId="143"/>
    <cellStyle name="Normal 9 14" xfId="146"/>
    <cellStyle name="Normal 9 15" xfId="149"/>
    <cellStyle name="Normal 9 16" xfId="187"/>
    <cellStyle name="Normal 9 17" xfId="208"/>
    <cellStyle name="Normal 9 18" xfId="226"/>
    <cellStyle name="Normal 9 19" xfId="244"/>
    <cellStyle name="Normal 9 2" xfId="15"/>
    <cellStyle name="Normal 9 2 10" xfId="229"/>
    <cellStyle name="Normal 9 2 11" xfId="247"/>
    <cellStyle name="Normal 9 2 12" xfId="289"/>
    <cellStyle name="Normal 9 2 13" xfId="329"/>
    <cellStyle name="Normal 9 2 14" xfId="366"/>
    <cellStyle name="Normal 9 2 15" xfId="406"/>
    <cellStyle name="Normal 9 2 16" xfId="444"/>
    <cellStyle name="Normal 9 2 17" xfId="482"/>
    <cellStyle name="Normal 9 2 18" xfId="523"/>
    <cellStyle name="Normal 9 2 19" xfId="563"/>
    <cellStyle name="Normal 9 2 2" xfId="39"/>
    <cellStyle name="Normal 9 2 2 10" xfId="415"/>
    <cellStyle name="Normal 9 2 2 11" xfId="453"/>
    <cellStyle name="Normal 9 2 2 12" xfId="491"/>
    <cellStyle name="Normal 9 2 2 13" xfId="532"/>
    <cellStyle name="Normal 9 2 2 14" xfId="572"/>
    <cellStyle name="Normal 9 2 2 15" xfId="612"/>
    <cellStyle name="Normal 9 2 2 16" xfId="652"/>
    <cellStyle name="Normal 9 2 2 17" xfId="692"/>
    <cellStyle name="Normal 9 2 2 18" xfId="732"/>
    <cellStyle name="Normal 9 2 2 19" xfId="771"/>
    <cellStyle name="Normal 9 2 2 2" xfId="65"/>
    <cellStyle name="Normal 9 2 2 2 10" xfId="593"/>
    <cellStyle name="Normal 9 2 2 2 11" xfId="633"/>
    <cellStyle name="Normal 9 2 2 2 12" xfId="673"/>
    <cellStyle name="Normal 9 2 2 2 13" xfId="713"/>
    <cellStyle name="Normal 9 2 2 2 14" xfId="753"/>
    <cellStyle name="Normal 9 2 2 2 15" xfId="792"/>
    <cellStyle name="Normal 9 2 2 2 16" xfId="832"/>
    <cellStyle name="Normal 9 2 2 2 17" xfId="183"/>
    <cellStyle name="Normal 9 2 2 2 2" xfId="280"/>
    <cellStyle name="Normal 9 2 2 2 3" xfId="320"/>
    <cellStyle name="Normal 9 2 2 2 4" xfId="359"/>
    <cellStyle name="Normal 9 2 2 2 5" xfId="396"/>
    <cellStyle name="Normal 9 2 2 2 6" xfId="436"/>
    <cellStyle name="Normal 9 2 2 2 7" xfId="474"/>
    <cellStyle name="Normal 9 2 2 2 8" xfId="512"/>
    <cellStyle name="Normal 9 2 2 2 9" xfId="553"/>
    <cellStyle name="Normal 9 2 2 20" xfId="811"/>
    <cellStyle name="Normal 9 2 2 21" xfId="109"/>
    <cellStyle name="Normal 9 2 2 3" xfId="159"/>
    <cellStyle name="Normal 9 2 2 4" xfId="222"/>
    <cellStyle name="Normal 9 2 2 5" xfId="240"/>
    <cellStyle name="Normal 9 2 2 6" xfId="257"/>
    <cellStyle name="Normal 9 2 2 7" xfId="299"/>
    <cellStyle name="Normal 9 2 2 8" xfId="338"/>
    <cellStyle name="Normal 9 2 2 9" xfId="375"/>
    <cellStyle name="Normal 9 2 20" xfId="603"/>
    <cellStyle name="Normal 9 2 21" xfId="643"/>
    <cellStyle name="Normal 9 2 22" xfId="683"/>
    <cellStyle name="Normal 9 2 23" xfId="723"/>
    <cellStyle name="Normal 9 2 24" xfId="762"/>
    <cellStyle name="Normal 9 2 25" xfId="802"/>
    <cellStyle name="Normal 9 2 26" xfId="83"/>
    <cellStyle name="Normal 9 2 3" xfId="58"/>
    <cellStyle name="Normal 9 2 3 10" xfId="546"/>
    <cellStyle name="Normal 9 2 3 11" xfId="586"/>
    <cellStyle name="Normal 9 2 3 12" xfId="626"/>
    <cellStyle name="Normal 9 2 3 13" xfId="666"/>
    <cellStyle name="Normal 9 2 3 14" xfId="706"/>
    <cellStyle name="Normal 9 2 3 15" xfId="746"/>
    <cellStyle name="Normal 9 2 3 16" xfId="785"/>
    <cellStyle name="Normal 9 2 3 17" xfId="825"/>
    <cellStyle name="Normal 9 2 3 18" xfId="117"/>
    <cellStyle name="Normal 9 2 3 2" xfId="176"/>
    <cellStyle name="Normal 9 2 3 3" xfId="273"/>
    <cellStyle name="Normal 9 2 3 4" xfId="313"/>
    <cellStyle name="Normal 9 2 3 5" xfId="352"/>
    <cellStyle name="Normal 9 2 3 6" xfId="389"/>
    <cellStyle name="Normal 9 2 3 7" xfId="429"/>
    <cellStyle name="Normal 9 2 3 8" xfId="467"/>
    <cellStyle name="Normal 9 2 3 9" xfId="505"/>
    <cellStyle name="Normal 9 2 4" xfId="50"/>
    <cellStyle name="Normal 9 2 4 10" xfId="539"/>
    <cellStyle name="Normal 9 2 4 11" xfId="579"/>
    <cellStyle name="Normal 9 2 4 12" xfId="619"/>
    <cellStyle name="Normal 9 2 4 13" xfId="659"/>
    <cellStyle name="Normal 9 2 4 14" xfId="699"/>
    <cellStyle name="Normal 9 2 4 15" xfId="739"/>
    <cellStyle name="Normal 9 2 4 16" xfId="778"/>
    <cellStyle name="Normal 9 2 4 17" xfId="818"/>
    <cellStyle name="Normal 9 2 4 18" xfId="124"/>
    <cellStyle name="Normal 9 2 4 2" xfId="169"/>
    <cellStyle name="Normal 9 2 4 3" xfId="265"/>
    <cellStyle name="Normal 9 2 4 4" xfId="306"/>
    <cellStyle name="Normal 9 2 4 5" xfId="345"/>
    <cellStyle name="Normal 9 2 4 6" xfId="382"/>
    <cellStyle name="Normal 9 2 4 7" xfId="422"/>
    <cellStyle name="Normal 9 2 4 8" xfId="460"/>
    <cellStyle name="Normal 9 2 4 9" xfId="498"/>
    <cellStyle name="Normal 9 2 5" xfId="131"/>
    <cellStyle name="Normal 9 2 6" xfId="139"/>
    <cellStyle name="Normal 9 2 7" xfId="152"/>
    <cellStyle name="Normal 9 2 8" xfId="190"/>
    <cellStyle name="Normal 9 2 9" xfId="211"/>
    <cellStyle name="Normal 9 20" xfId="286"/>
    <cellStyle name="Normal 9 21" xfId="326"/>
    <cellStyle name="Normal 9 22" xfId="363"/>
    <cellStyle name="Normal 9 23" xfId="403"/>
    <cellStyle name="Normal 9 24" xfId="441"/>
    <cellStyle name="Normal 9 25" xfId="479"/>
    <cellStyle name="Normal 9 26" xfId="520"/>
    <cellStyle name="Normal 9 27" xfId="560"/>
    <cellStyle name="Normal 9 28" xfId="600"/>
    <cellStyle name="Normal 9 29" xfId="640"/>
    <cellStyle name="Normal 9 3" xfId="36"/>
    <cellStyle name="Normal 9 3 10" xfId="412"/>
    <cellStyle name="Normal 9 3 11" xfId="450"/>
    <cellStyle name="Normal 9 3 12" xfId="488"/>
    <cellStyle name="Normal 9 3 13" xfId="529"/>
    <cellStyle name="Normal 9 3 14" xfId="569"/>
    <cellStyle name="Normal 9 3 15" xfId="609"/>
    <cellStyle name="Normal 9 3 16" xfId="649"/>
    <cellStyle name="Normal 9 3 17" xfId="689"/>
    <cellStyle name="Normal 9 3 18" xfId="729"/>
    <cellStyle name="Normal 9 3 19" xfId="768"/>
    <cellStyle name="Normal 9 3 2" xfId="62"/>
    <cellStyle name="Normal 9 3 2 10" xfId="590"/>
    <cellStyle name="Normal 9 3 2 11" xfId="630"/>
    <cellStyle name="Normal 9 3 2 12" xfId="670"/>
    <cellStyle name="Normal 9 3 2 13" xfId="710"/>
    <cellStyle name="Normal 9 3 2 14" xfId="750"/>
    <cellStyle name="Normal 9 3 2 15" xfId="789"/>
    <cellStyle name="Normal 9 3 2 16" xfId="829"/>
    <cellStyle name="Normal 9 3 2 17" xfId="180"/>
    <cellStyle name="Normal 9 3 2 2" xfId="277"/>
    <cellStyle name="Normal 9 3 2 3" xfId="317"/>
    <cellStyle name="Normal 9 3 2 4" xfId="356"/>
    <cellStyle name="Normal 9 3 2 5" xfId="393"/>
    <cellStyle name="Normal 9 3 2 6" xfId="433"/>
    <cellStyle name="Normal 9 3 2 7" xfId="471"/>
    <cellStyle name="Normal 9 3 2 8" xfId="509"/>
    <cellStyle name="Normal 9 3 2 9" xfId="550"/>
    <cellStyle name="Normal 9 3 20" xfId="808"/>
    <cellStyle name="Normal 9 3 21" xfId="86"/>
    <cellStyle name="Normal 9 3 3" xfId="156"/>
    <cellStyle name="Normal 9 3 4" xfId="219"/>
    <cellStyle name="Normal 9 3 5" xfId="237"/>
    <cellStyle name="Normal 9 3 6" xfId="254"/>
    <cellStyle name="Normal 9 3 7" xfId="296"/>
    <cellStyle name="Normal 9 3 8" xfId="335"/>
    <cellStyle name="Normal 9 3 9" xfId="372"/>
    <cellStyle name="Normal 9 30" xfId="680"/>
    <cellStyle name="Normal 9 31" xfId="720"/>
    <cellStyle name="Normal 9 32" xfId="759"/>
    <cellStyle name="Normal 9 33" xfId="799"/>
    <cellStyle name="Normal 9 34" xfId="80"/>
    <cellStyle name="Normal 9 4" xfId="55"/>
    <cellStyle name="Normal 9 4 10" xfId="543"/>
    <cellStyle name="Normal 9 4 11" xfId="583"/>
    <cellStyle name="Normal 9 4 12" xfId="623"/>
    <cellStyle name="Normal 9 4 13" xfId="663"/>
    <cellStyle name="Normal 9 4 14" xfId="703"/>
    <cellStyle name="Normal 9 4 15" xfId="743"/>
    <cellStyle name="Normal 9 4 16" xfId="782"/>
    <cellStyle name="Normal 9 4 17" xfId="822"/>
    <cellStyle name="Normal 9 4 18" xfId="92"/>
    <cellStyle name="Normal 9 4 2" xfId="173"/>
    <cellStyle name="Normal 9 4 3" xfId="270"/>
    <cellStyle name="Normal 9 4 4" xfId="310"/>
    <cellStyle name="Normal 9 4 5" xfId="349"/>
    <cellStyle name="Normal 9 4 6" xfId="386"/>
    <cellStyle name="Normal 9 4 7" xfId="426"/>
    <cellStyle name="Normal 9 4 8" xfId="464"/>
    <cellStyle name="Normal 9 4 9" xfId="502"/>
    <cellStyle name="Normal 9 5" xfId="47"/>
    <cellStyle name="Normal 9 5 10" xfId="536"/>
    <cellStyle name="Normal 9 5 11" xfId="576"/>
    <cellStyle name="Normal 9 5 12" xfId="616"/>
    <cellStyle name="Normal 9 5 13" xfId="656"/>
    <cellStyle name="Normal 9 5 14" xfId="696"/>
    <cellStyle name="Normal 9 5 15" xfId="736"/>
    <cellStyle name="Normal 9 5 16" xfId="775"/>
    <cellStyle name="Normal 9 5 17" xfId="815"/>
    <cellStyle name="Normal 9 5 18" xfId="97"/>
    <cellStyle name="Normal 9 5 2" xfId="166"/>
    <cellStyle name="Normal 9 5 3" xfId="262"/>
    <cellStyle name="Normal 9 5 4" xfId="303"/>
    <cellStyle name="Normal 9 5 5" xfId="342"/>
    <cellStyle name="Normal 9 5 6" xfId="379"/>
    <cellStyle name="Normal 9 5 7" xfId="419"/>
    <cellStyle name="Normal 9 5 8" xfId="457"/>
    <cellStyle name="Normal 9 5 9" xfId="495"/>
    <cellStyle name="Normal 9 6" xfId="100"/>
    <cellStyle name="Normal 9 7" xfId="103"/>
    <cellStyle name="Normal 9 8" xfId="106"/>
    <cellStyle name="Normal 9 9" xfId="114"/>
    <cellStyle name="Percent 2" xfId="199"/>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266"/>
    <cellStyle name="Обычный 2 3 2 3" xfId="196"/>
    <cellStyle name="Обычный 2 4" xfId="28"/>
    <cellStyle name="Обычный 2 4 2" xfId="194"/>
    <cellStyle name="Обычный 2 4 3" xfId="163"/>
    <cellStyle name="Обычный 2 5" xfId="23"/>
    <cellStyle name="Обычный 2 6" xfId="41"/>
    <cellStyle name="Обычный 3" xfId="11"/>
    <cellStyle name="Обычный 3 2" xfId="19"/>
    <cellStyle name="Обычный 3 2 10" xfId="248"/>
    <cellStyle name="Обычный 3 2 11" xfId="290"/>
    <cellStyle name="Обычный 3 2 12" xfId="330"/>
    <cellStyle name="Обычный 3 2 13" xfId="367"/>
    <cellStyle name="Обычный 3 2 14" xfId="407"/>
    <cellStyle name="Обычный 3 2 15" xfId="445"/>
    <cellStyle name="Обычный 3 2 16" xfId="483"/>
    <cellStyle name="Обычный 3 2 17" xfId="524"/>
    <cellStyle name="Обычный 3 2 18" xfId="564"/>
    <cellStyle name="Обычный 3 2 19" xfId="604"/>
    <cellStyle name="Обычный 3 2 2" xfId="66"/>
    <cellStyle name="Обычный 3 2 2 10" xfId="513"/>
    <cellStyle name="Обычный 3 2 2 11" xfId="554"/>
    <cellStyle name="Обычный 3 2 2 12" xfId="594"/>
    <cellStyle name="Обычный 3 2 2 13" xfId="634"/>
    <cellStyle name="Обычный 3 2 2 14" xfId="674"/>
    <cellStyle name="Обычный 3 2 2 15" xfId="714"/>
    <cellStyle name="Обычный 3 2 2 16" xfId="754"/>
    <cellStyle name="Обычный 3 2 2 17" xfId="793"/>
    <cellStyle name="Обычный 3 2 2 18" xfId="833"/>
    <cellStyle name="Обычный 3 2 2 19" xfId="118"/>
    <cellStyle name="Обычный 3 2 2 2" xfId="184"/>
    <cellStyle name="Обычный 3 2 2 3" xfId="160"/>
    <cellStyle name="Обычный 3 2 2 4" xfId="281"/>
    <cellStyle name="Обычный 3 2 2 5" xfId="321"/>
    <cellStyle name="Обычный 3 2 2 6" xfId="360"/>
    <cellStyle name="Обычный 3 2 2 7" xfId="397"/>
    <cellStyle name="Обычный 3 2 2 8" xfId="437"/>
    <cellStyle name="Обычный 3 2 2 9" xfId="475"/>
    <cellStyle name="Обычный 3 2 20" xfId="644"/>
    <cellStyle name="Обычный 3 2 21" xfId="684"/>
    <cellStyle name="Обычный 3 2 22" xfId="724"/>
    <cellStyle name="Обычный 3 2 23" xfId="763"/>
    <cellStyle name="Обычный 3 2 24" xfId="803"/>
    <cellStyle name="Обычный 3 2 25" xfId="110"/>
    <cellStyle name="Обычный 3 2 3" xfId="59"/>
    <cellStyle name="Обычный 3 2 3 10" xfId="547"/>
    <cellStyle name="Обычный 3 2 3 11" xfId="587"/>
    <cellStyle name="Обычный 3 2 3 12" xfId="627"/>
    <cellStyle name="Обычный 3 2 3 13" xfId="667"/>
    <cellStyle name="Обычный 3 2 3 14" xfId="707"/>
    <cellStyle name="Обычный 3 2 3 15" xfId="747"/>
    <cellStyle name="Обычный 3 2 3 16" xfId="786"/>
    <cellStyle name="Обычный 3 2 3 17" xfId="826"/>
    <cellStyle name="Обычный 3 2 3 18" xfId="125"/>
    <cellStyle name="Обычный 3 2 3 2" xfId="177"/>
    <cellStyle name="Обычный 3 2 3 3" xfId="274"/>
    <cellStyle name="Обычный 3 2 3 4" xfId="314"/>
    <cellStyle name="Обычный 3 2 3 5" xfId="353"/>
    <cellStyle name="Обычный 3 2 3 6" xfId="390"/>
    <cellStyle name="Обычный 3 2 3 7" xfId="430"/>
    <cellStyle name="Обычный 3 2 3 8" xfId="468"/>
    <cellStyle name="Обычный 3 2 3 9" xfId="506"/>
    <cellStyle name="Обычный 3 2 4" xfId="52"/>
    <cellStyle name="Обычный 3 2 4 10" xfId="540"/>
    <cellStyle name="Обычный 3 2 4 11" xfId="580"/>
    <cellStyle name="Обычный 3 2 4 12" xfId="620"/>
    <cellStyle name="Обычный 3 2 4 13" xfId="660"/>
    <cellStyle name="Обычный 3 2 4 14" xfId="700"/>
    <cellStyle name="Обычный 3 2 4 15" xfId="740"/>
    <cellStyle name="Обычный 3 2 4 16" xfId="779"/>
    <cellStyle name="Обычный 3 2 4 17" xfId="819"/>
    <cellStyle name="Обычный 3 2 4 18" xfId="132"/>
    <cellStyle name="Обычный 3 2 4 2" xfId="170"/>
    <cellStyle name="Обычный 3 2 4 3" xfId="267"/>
    <cellStyle name="Обычный 3 2 4 4" xfId="307"/>
    <cellStyle name="Обычный 3 2 4 5" xfId="346"/>
    <cellStyle name="Обычный 3 2 4 6" xfId="383"/>
    <cellStyle name="Обычный 3 2 4 7" xfId="423"/>
    <cellStyle name="Обычный 3 2 4 8" xfId="461"/>
    <cellStyle name="Обычный 3 2 4 9" xfId="499"/>
    <cellStyle name="Обычный 3 2 5" xfId="140"/>
    <cellStyle name="Обычный 3 2 6" xfId="153"/>
    <cellStyle name="Обычный 3 2 7" xfId="191"/>
    <cellStyle name="Обычный 3 2 8" xfId="212"/>
    <cellStyle name="Обычный 3 2 9" xfId="230"/>
    <cellStyle name="Обычный 3 3" xfId="29"/>
    <cellStyle name="Обычный 3 3 10" xfId="484"/>
    <cellStyle name="Обычный 3 3 11" xfId="525"/>
    <cellStyle name="Обычный 3 3 12" xfId="565"/>
    <cellStyle name="Обычный 3 3 13" xfId="605"/>
    <cellStyle name="Обычный 3 3 14" xfId="645"/>
    <cellStyle name="Обычный 3 3 15" xfId="685"/>
    <cellStyle name="Обычный 3 3 16" xfId="725"/>
    <cellStyle name="Обычный 3 3 17" xfId="764"/>
    <cellStyle name="Обычный 3 3 18" xfId="804"/>
    <cellStyle name="Обычный 3 3 19" xfId="195"/>
    <cellStyle name="Обычный 3 3 2" xfId="213"/>
    <cellStyle name="Обычный 3 3 3" xfId="231"/>
    <cellStyle name="Обычный 3 3 4" xfId="249"/>
    <cellStyle name="Обычный 3 3 5" xfId="291"/>
    <cellStyle name="Обычный 3 3 6" xfId="331"/>
    <cellStyle name="Обычный 3 3 7" xfId="368"/>
    <cellStyle name="Обычный 3 3 8" xfId="408"/>
    <cellStyle name="Обычный 3 3 9" xfId="446"/>
    <cellStyle name="Обычный 4" xfId="27"/>
    <cellStyle name="Обычный 4 2" xfId="42"/>
    <cellStyle name="Обычный 4 2 2" xfId="259"/>
    <cellStyle name="Обычный 4 2 3" xfId="193"/>
    <cellStyle name="Обычный 5" xfId="70"/>
    <cellStyle name="Обычный 6" xfId="838"/>
    <cellStyle name="Финансовый" xfId="69" builtinId="3"/>
    <cellStyle name="Финансовый 2" xfId="837"/>
    <cellStyle name="Финансовый 3" xfId="31"/>
    <cellStyle name="Финансовый 3 10" xfId="485"/>
    <cellStyle name="Финансовый 3 11" xfId="526"/>
    <cellStyle name="Финансовый 3 12" xfId="566"/>
    <cellStyle name="Финансовый 3 13" xfId="606"/>
    <cellStyle name="Финансовый 3 14" xfId="646"/>
    <cellStyle name="Финансовый 3 15" xfId="686"/>
    <cellStyle name="Финансовый 3 16" xfId="726"/>
    <cellStyle name="Финансовый 3 17" xfId="765"/>
    <cellStyle name="Финансовый 3 18" xfId="805"/>
    <cellStyle name="Финансовый 3 2" xfId="214"/>
    <cellStyle name="Финансовый 3 3" xfId="232"/>
    <cellStyle name="Финансовый 3 4" xfId="250"/>
    <cellStyle name="Финансовый 3 5" xfId="292"/>
    <cellStyle name="Финансовый 3 6" xfId="332"/>
    <cellStyle name="Финансовый 3 7" xfId="369"/>
    <cellStyle name="Финансовый 3 8" xfId="409"/>
    <cellStyle name="Финансовый 3 9" xfId="447"/>
    <cellStyle name="Финансовый 4" xfId="8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6"/>
  <sheetViews>
    <sheetView topLeftCell="D1" zoomScale="70" zoomScaleNormal="70" workbookViewId="0">
      <selection activeCell="H17" sqref="H17"/>
    </sheetView>
  </sheetViews>
  <sheetFormatPr defaultRowHeight="15.75"/>
  <cols>
    <col min="1" max="1" width="5.7109375" style="21" customWidth="1"/>
    <col min="2" max="2" width="5.7109375" style="32" customWidth="1"/>
    <col min="3" max="3" width="39.140625" style="21" customWidth="1"/>
    <col min="4" max="4" width="28.140625" style="21" customWidth="1"/>
    <col min="5" max="5" width="10.5703125" style="32" customWidth="1"/>
    <col min="6" max="6" width="11.28515625" style="32" customWidth="1"/>
    <col min="7" max="7" width="10.7109375" style="21" customWidth="1"/>
    <col min="8" max="8" width="108.42578125" style="21" customWidth="1"/>
    <col min="9" max="9" width="15.5703125" style="32" customWidth="1"/>
    <col min="10" max="10" width="30" style="21" customWidth="1"/>
    <col min="11" max="11" width="14" style="21" customWidth="1"/>
    <col min="12" max="15" width="9.140625" style="21"/>
    <col min="16" max="16" width="18.7109375" style="33" customWidth="1"/>
    <col min="17" max="16384" width="9.140625" style="21"/>
  </cols>
  <sheetData>
    <row r="1" spans="1:18">
      <c r="A1" s="38"/>
      <c r="B1" s="38"/>
      <c r="C1" s="133" t="s">
        <v>24</v>
      </c>
      <c r="D1" s="133"/>
      <c r="E1" s="133"/>
      <c r="F1" s="133"/>
      <c r="G1" s="133"/>
      <c r="H1" s="133"/>
      <c r="I1" s="133"/>
      <c r="J1" s="133"/>
      <c r="K1" s="133"/>
    </row>
    <row r="2" spans="1:18">
      <c r="A2" s="38"/>
      <c r="B2" s="38"/>
      <c r="C2" s="38"/>
      <c r="D2" s="135" t="s">
        <v>30</v>
      </c>
      <c r="E2" s="135"/>
      <c r="F2" s="135"/>
      <c r="G2" s="135"/>
      <c r="H2" s="135"/>
      <c r="I2" s="39"/>
      <c r="J2" s="38"/>
      <c r="K2" s="38"/>
    </row>
    <row r="3" spans="1:18" ht="47.25">
      <c r="A3" s="136" t="s">
        <v>8</v>
      </c>
      <c r="B3" s="136"/>
      <c r="C3" s="136"/>
      <c r="D3" s="137" t="s">
        <v>25</v>
      </c>
      <c r="E3" s="137"/>
      <c r="F3" s="137"/>
      <c r="G3" s="137"/>
      <c r="H3" s="137"/>
      <c r="I3" s="40" t="s">
        <v>9</v>
      </c>
      <c r="J3" s="31" t="s">
        <v>10</v>
      </c>
      <c r="K3" s="38"/>
    </row>
    <row r="4" spans="1:18" s="20" customFormat="1">
      <c r="A4" s="138" t="s">
        <v>7</v>
      </c>
      <c r="B4" s="138"/>
      <c r="C4" s="138"/>
      <c r="D4" s="139" t="s">
        <v>45</v>
      </c>
      <c r="E4" s="139"/>
      <c r="F4" s="139"/>
      <c r="G4" s="139"/>
      <c r="H4" s="139"/>
      <c r="I4" s="139"/>
      <c r="J4" s="29" t="s">
        <v>11</v>
      </c>
      <c r="K4" s="30"/>
      <c r="P4" s="34"/>
    </row>
    <row r="5" spans="1:18" s="20" customFormat="1">
      <c r="A5" s="59"/>
      <c r="B5" s="59"/>
      <c r="C5" s="59"/>
      <c r="D5" s="134"/>
      <c r="E5" s="134"/>
      <c r="F5" s="134"/>
      <c r="G5" s="134"/>
      <c r="H5" s="134"/>
      <c r="I5" s="134"/>
      <c r="J5" s="134"/>
      <c r="K5" s="30"/>
      <c r="P5" s="34"/>
    </row>
    <row r="6" spans="1:18" ht="30" customHeight="1">
      <c r="A6" s="41" t="s">
        <v>2</v>
      </c>
      <c r="B6" s="41" t="s">
        <v>0</v>
      </c>
      <c r="C6" s="41" t="s">
        <v>1</v>
      </c>
      <c r="D6" s="42" t="s">
        <v>3</v>
      </c>
      <c r="E6" s="43" t="s">
        <v>4</v>
      </c>
      <c r="F6" s="43" t="s">
        <v>27</v>
      </c>
      <c r="G6" s="43" t="s">
        <v>5</v>
      </c>
      <c r="H6" s="43" t="s">
        <v>6</v>
      </c>
      <c r="I6" s="43" t="s">
        <v>28</v>
      </c>
      <c r="J6" s="61" t="s">
        <v>29</v>
      </c>
      <c r="K6" s="58"/>
    </row>
    <row r="7" spans="1:18" ht="30" customHeight="1">
      <c r="A7" s="35" t="s">
        <v>26</v>
      </c>
      <c r="B7" s="64">
        <v>1</v>
      </c>
      <c r="C7" s="65" t="s">
        <v>32</v>
      </c>
      <c r="D7" s="123" t="s">
        <v>46</v>
      </c>
      <c r="E7" s="64"/>
      <c r="F7" s="70"/>
      <c r="G7" s="44"/>
      <c r="H7" s="96" t="s">
        <v>87</v>
      </c>
      <c r="I7" s="56"/>
      <c r="J7" s="97"/>
      <c r="K7" s="45"/>
      <c r="L7" s="45"/>
      <c r="M7" s="45"/>
      <c r="N7" s="45"/>
      <c r="O7" s="45"/>
      <c r="P7" s="46"/>
      <c r="Q7" s="45"/>
      <c r="R7" s="45"/>
    </row>
    <row r="8" spans="1:18" ht="30" customHeight="1">
      <c r="A8" s="35" t="s">
        <v>26</v>
      </c>
      <c r="B8" s="64">
        <v>2</v>
      </c>
      <c r="C8" s="65" t="s">
        <v>33</v>
      </c>
      <c r="D8" s="125" t="s">
        <v>47</v>
      </c>
      <c r="E8" s="64"/>
      <c r="F8" s="70"/>
      <c r="G8" s="44"/>
      <c r="H8" s="96" t="s">
        <v>88</v>
      </c>
      <c r="I8" s="56"/>
      <c r="J8" s="97"/>
      <c r="K8" s="45"/>
      <c r="L8" s="45"/>
      <c r="M8" s="45"/>
      <c r="N8" s="45"/>
      <c r="O8" s="45"/>
      <c r="P8" s="46"/>
      <c r="Q8" s="45"/>
      <c r="R8" s="45"/>
    </row>
    <row r="9" spans="1:18" ht="30" customHeight="1">
      <c r="A9" s="35" t="s">
        <v>26</v>
      </c>
      <c r="B9" s="64">
        <v>3</v>
      </c>
      <c r="C9" s="65" t="s">
        <v>34</v>
      </c>
      <c r="D9" s="126" t="s">
        <v>48</v>
      </c>
      <c r="E9" s="64"/>
      <c r="F9" s="70"/>
      <c r="G9" s="44"/>
      <c r="H9" s="96" t="s">
        <v>89</v>
      </c>
      <c r="I9" s="56"/>
      <c r="J9" s="97"/>
      <c r="K9" s="45"/>
      <c r="L9" s="45"/>
      <c r="M9" s="45"/>
      <c r="N9" s="45"/>
      <c r="O9" s="45"/>
      <c r="P9" s="46"/>
      <c r="Q9" s="45"/>
      <c r="R9" s="45"/>
    </row>
    <row r="10" spans="1:18" ht="30" customHeight="1">
      <c r="A10" s="35" t="s">
        <v>26</v>
      </c>
      <c r="B10" s="64">
        <v>4</v>
      </c>
      <c r="C10" s="65" t="s">
        <v>35</v>
      </c>
      <c r="D10" s="126" t="s">
        <v>49</v>
      </c>
      <c r="E10" s="64"/>
      <c r="F10" s="70"/>
      <c r="G10" s="47"/>
      <c r="H10" s="96" t="s">
        <v>90</v>
      </c>
      <c r="I10" s="56"/>
      <c r="J10" s="97"/>
      <c r="K10" s="48"/>
      <c r="L10" s="48"/>
      <c r="M10" s="48"/>
      <c r="N10" s="48"/>
      <c r="O10" s="48"/>
    </row>
    <row r="11" spans="1:18" ht="30" customHeight="1">
      <c r="A11" s="35" t="s">
        <v>26</v>
      </c>
      <c r="B11" s="64">
        <v>5</v>
      </c>
      <c r="C11" s="65" t="s">
        <v>36</v>
      </c>
      <c r="D11" s="127" t="s">
        <v>50</v>
      </c>
      <c r="E11" s="64"/>
      <c r="F11" s="70"/>
      <c r="G11" s="47"/>
      <c r="H11" s="96" t="s">
        <v>91</v>
      </c>
      <c r="I11" s="56"/>
      <c r="J11" s="97"/>
      <c r="K11" s="48"/>
    </row>
    <row r="12" spans="1:18" ht="30" customHeight="1">
      <c r="A12" s="35" t="s">
        <v>26</v>
      </c>
      <c r="B12" s="64">
        <v>6</v>
      </c>
      <c r="C12" s="65" t="s">
        <v>37</v>
      </c>
      <c r="D12" s="124" t="s">
        <v>51</v>
      </c>
      <c r="E12" s="64"/>
      <c r="F12" s="70"/>
      <c r="G12" s="47"/>
      <c r="H12" s="96" t="s">
        <v>92</v>
      </c>
      <c r="I12" s="56"/>
      <c r="J12" s="97"/>
      <c r="K12" s="48"/>
    </row>
    <row r="13" spans="1:18" s="78" customFormat="1" ht="30" customHeight="1">
      <c r="A13" s="75" t="s">
        <v>26</v>
      </c>
      <c r="B13" s="76">
        <v>7</v>
      </c>
      <c r="C13" s="77" t="s">
        <v>38</v>
      </c>
      <c r="D13" s="128" t="s">
        <v>52</v>
      </c>
      <c r="E13" s="64"/>
      <c r="F13" s="70"/>
      <c r="G13" s="98"/>
      <c r="H13" s="96" t="s">
        <v>93</v>
      </c>
      <c r="I13" s="56"/>
      <c r="J13" s="97"/>
      <c r="K13" s="49"/>
      <c r="P13" s="79"/>
    </row>
    <row r="14" spans="1:18" ht="30" customHeight="1">
      <c r="A14" s="75" t="s">
        <v>26</v>
      </c>
      <c r="B14" s="80">
        <v>8</v>
      </c>
      <c r="C14" s="83" t="s">
        <v>40</v>
      </c>
      <c r="D14" s="129" t="s">
        <v>53</v>
      </c>
      <c r="E14" s="80"/>
      <c r="F14" s="80"/>
      <c r="G14" s="80"/>
      <c r="H14" s="96" t="s">
        <v>94</v>
      </c>
      <c r="I14" s="81"/>
      <c r="J14" s="80"/>
      <c r="K14" s="99"/>
      <c r="L14" s="80"/>
      <c r="M14" s="80"/>
      <c r="N14" s="80"/>
      <c r="O14" s="80"/>
      <c r="P14" s="80"/>
      <c r="Q14" s="80"/>
      <c r="R14" s="80"/>
    </row>
    <row r="15" spans="1:18" ht="30" customHeight="1">
      <c r="A15" s="75" t="s">
        <v>26</v>
      </c>
      <c r="B15" s="80">
        <v>9</v>
      </c>
      <c r="C15" s="82" t="s">
        <v>41</v>
      </c>
      <c r="D15" s="129" t="s">
        <v>54</v>
      </c>
      <c r="E15" s="80"/>
      <c r="F15" s="80"/>
      <c r="G15" s="80"/>
      <c r="H15" s="96" t="s">
        <v>95</v>
      </c>
      <c r="I15" s="81"/>
      <c r="J15" s="80"/>
      <c r="K15" s="99"/>
      <c r="L15" s="80"/>
      <c r="M15" s="80"/>
      <c r="N15" s="80"/>
      <c r="O15" s="80"/>
      <c r="P15" s="80"/>
      <c r="Q15" s="80"/>
      <c r="R15" s="80"/>
    </row>
    <row r="16" spans="1:18" ht="30" customHeight="1">
      <c r="A16" s="75" t="s">
        <v>26</v>
      </c>
      <c r="B16" s="80">
        <v>10</v>
      </c>
      <c r="C16" s="83" t="s">
        <v>42</v>
      </c>
      <c r="D16" s="129" t="s">
        <v>55</v>
      </c>
      <c r="E16" s="80"/>
      <c r="F16" s="80"/>
      <c r="G16" s="80"/>
      <c r="H16" s="96" t="s">
        <v>96</v>
      </c>
      <c r="I16" s="81"/>
      <c r="J16" s="80"/>
      <c r="K16" s="99"/>
      <c r="L16" s="80"/>
      <c r="M16" s="80"/>
      <c r="N16" s="80"/>
      <c r="O16" s="80"/>
      <c r="P16" s="80"/>
      <c r="Q16" s="80"/>
      <c r="R16" s="80"/>
    </row>
    <row r="17" spans="1:18" ht="30" customHeight="1">
      <c r="A17" s="75" t="s">
        <v>26</v>
      </c>
      <c r="B17" s="80">
        <v>11</v>
      </c>
      <c r="C17" s="83" t="s">
        <v>43</v>
      </c>
      <c r="D17" s="129" t="s">
        <v>56</v>
      </c>
      <c r="E17" s="80"/>
      <c r="F17" s="80"/>
      <c r="G17" s="80"/>
      <c r="H17" s="96" t="s">
        <v>97</v>
      </c>
      <c r="I17" s="81"/>
      <c r="J17" s="80"/>
      <c r="K17" s="99"/>
      <c r="L17" s="80"/>
      <c r="M17" s="80"/>
      <c r="N17" s="80"/>
      <c r="O17" s="80"/>
      <c r="P17" s="80"/>
      <c r="Q17" s="80"/>
      <c r="R17" s="80"/>
    </row>
    <row r="18" spans="1:18" ht="30" customHeight="1">
      <c r="A18" s="75" t="s">
        <v>26</v>
      </c>
      <c r="B18" s="80">
        <v>12</v>
      </c>
      <c r="C18" s="83" t="s">
        <v>44</v>
      </c>
      <c r="D18" s="129" t="s">
        <v>57</v>
      </c>
      <c r="E18" s="80"/>
      <c r="F18" s="80"/>
      <c r="G18" s="80"/>
      <c r="H18" s="96" t="s">
        <v>98</v>
      </c>
      <c r="I18" s="81"/>
      <c r="J18" s="80"/>
      <c r="K18" s="99"/>
      <c r="L18" s="80"/>
      <c r="M18" s="80"/>
      <c r="N18" s="80"/>
      <c r="O18" s="80"/>
      <c r="P18" s="80"/>
      <c r="Q18" s="80"/>
      <c r="R18" s="80"/>
    </row>
    <row r="19" spans="1:18" s="60" customFormat="1" ht="90">
      <c r="B19" s="85"/>
      <c r="C19" s="84"/>
      <c r="D19" s="130" t="s">
        <v>58</v>
      </c>
      <c r="E19" s="80"/>
      <c r="F19" s="80"/>
      <c r="G19" s="80"/>
      <c r="H19" s="108" t="s">
        <v>99</v>
      </c>
      <c r="I19" s="81"/>
      <c r="J19" s="80"/>
      <c r="K19"/>
      <c r="L19"/>
      <c r="M19"/>
      <c r="N19"/>
      <c r="O19"/>
      <c r="P19"/>
      <c r="Q19"/>
      <c r="R19"/>
    </row>
    <row r="20" spans="1:18" s="60" customFormat="1" ht="31.5">
      <c r="B20"/>
      <c r="C20"/>
      <c r="D20" s="129" t="s">
        <v>59</v>
      </c>
      <c r="E20" s="80"/>
      <c r="F20" s="80"/>
      <c r="G20" s="80"/>
      <c r="H20" s="105" t="s">
        <v>100</v>
      </c>
      <c r="I20" s="81"/>
      <c r="J20" s="80"/>
      <c r="K20"/>
      <c r="L20"/>
      <c r="M20"/>
      <c r="N20"/>
      <c r="O20"/>
      <c r="P20"/>
      <c r="Q20"/>
      <c r="R20"/>
    </row>
    <row r="21" spans="1:18" s="60" customFormat="1" ht="110.25">
      <c r="B21"/>
      <c r="C21"/>
      <c r="D21" s="129" t="s">
        <v>60</v>
      </c>
      <c r="E21" s="80"/>
      <c r="F21" s="80"/>
      <c r="G21" s="80"/>
      <c r="H21" s="100" t="s">
        <v>101</v>
      </c>
      <c r="I21" s="81"/>
      <c r="J21" s="80"/>
      <c r="K21"/>
      <c r="L21"/>
      <c r="M21"/>
      <c r="N21"/>
      <c r="O21"/>
      <c r="P21"/>
      <c r="Q21"/>
      <c r="R21"/>
    </row>
    <row r="22" spans="1:18" s="60" customFormat="1" ht="63">
      <c r="B22"/>
      <c r="C22"/>
      <c r="D22" s="129" t="s">
        <v>61</v>
      </c>
      <c r="E22" s="80"/>
      <c r="F22" s="80"/>
      <c r="G22" s="80"/>
      <c r="H22" s="100" t="s">
        <v>102</v>
      </c>
      <c r="I22" s="81"/>
      <c r="J22" s="80"/>
      <c r="K22"/>
      <c r="L22"/>
      <c r="M22"/>
      <c r="N22"/>
      <c r="O22"/>
      <c r="P22"/>
      <c r="Q22"/>
      <c r="R22"/>
    </row>
    <row r="23" spans="1:18" ht="110.25">
      <c r="B23" s="50"/>
      <c r="C23" s="51"/>
      <c r="D23" s="129" t="s">
        <v>62</v>
      </c>
      <c r="H23" s="100" t="s">
        <v>103</v>
      </c>
      <c r="K23" s="106"/>
    </row>
    <row r="24" spans="1:18" ht="204.75">
      <c r="C24" s="27"/>
      <c r="D24" s="127" t="s">
        <v>63</v>
      </c>
      <c r="E24" s="101"/>
      <c r="F24" s="86"/>
      <c r="G24" s="86"/>
      <c r="H24" s="100" t="s">
        <v>104</v>
      </c>
      <c r="I24" s="86"/>
      <c r="J24" s="86"/>
      <c r="K24" s="27"/>
      <c r="L24" s="27"/>
      <c r="M24" s="27"/>
      <c r="N24" s="27"/>
      <c r="O24" s="27"/>
      <c r="P24" s="27"/>
      <c r="Q24" s="27"/>
      <c r="R24" s="27"/>
    </row>
    <row r="25" spans="1:18" ht="94.5">
      <c r="C25" s="28" t="s">
        <v>12</v>
      </c>
      <c r="D25" s="129" t="s">
        <v>64</v>
      </c>
      <c r="E25" s="103"/>
      <c r="F25" s="103"/>
      <c r="G25" s="103"/>
      <c r="H25" s="100" t="s">
        <v>105</v>
      </c>
      <c r="I25" s="103"/>
      <c r="J25" s="103"/>
      <c r="K25" s="28"/>
      <c r="L25" s="28"/>
      <c r="M25" s="28"/>
      <c r="N25" s="28"/>
      <c r="O25" s="28"/>
      <c r="P25" s="28"/>
      <c r="Q25" s="28"/>
      <c r="R25" s="28"/>
    </row>
    <row r="26" spans="1:18" ht="141.75">
      <c r="C26" s="28"/>
      <c r="D26" s="129" t="s">
        <v>65</v>
      </c>
      <c r="E26" s="103"/>
      <c r="F26" s="103"/>
      <c r="G26" s="103"/>
      <c r="H26" s="100" t="s">
        <v>106</v>
      </c>
      <c r="I26" s="103"/>
      <c r="J26" s="103"/>
      <c r="K26" s="28"/>
      <c r="L26" s="28"/>
      <c r="M26" s="28"/>
      <c r="N26" s="28"/>
      <c r="O26" s="28"/>
      <c r="P26" s="28"/>
      <c r="Q26" s="28"/>
      <c r="R26" s="28"/>
    </row>
    <row r="27" spans="1:18" ht="141.75">
      <c r="C27" s="28" t="s">
        <v>13</v>
      </c>
      <c r="D27" s="123" t="s">
        <v>66</v>
      </c>
      <c r="E27" s="103"/>
      <c r="F27" s="103"/>
      <c r="G27" s="103"/>
      <c r="H27" s="95" t="s">
        <v>107</v>
      </c>
      <c r="I27" s="103"/>
      <c r="J27" s="103"/>
      <c r="K27" s="28"/>
      <c r="L27" s="28"/>
      <c r="M27" s="28"/>
      <c r="N27" s="28"/>
      <c r="O27" s="28"/>
      <c r="P27" s="28"/>
      <c r="Q27" s="28"/>
      <c r="R27" s="28"/>
    </row>
    <row r="28" spans="1:18" ht="47.25">
      <c r="C28"/>
      <c r="D28" s="131" t="s">
        <v>67</v>
      </c>
      <c r="E28" s="80"/>
      <c r="F28" s="80"/>
      <c r="G28" s="80"/>
      <c r="H28" s="107" t="s">
        <v>108</v>
      </c>
      <c r="I28" s="80"/>
      <c r="J28" s="80"/>
      <c r="K28"/>
      <c r="L28"/>
      <c r="M28"/>
      <c r="N28"/>
      <c r="O28"/>
      <c r="P28"/>
      <c r="Q28"/>
      <c r="R28"/>
    </row>
    <row r="29" spans="1:18" ht="31.5">
      <c r="C29"/>
      <c r="D29" s="129" t="s">
        <v>68</v>
      </c>
      <c r="E29" s="80"/>
      <c r="F29" s="80"/>
      <c r="G29" s="80"/>
      <c r="H29" s="107" t="s">
        <v>109</v>
      </c>
      <c r="I29" s="80"/>
      <c r="J29" s="80"/>
      <c r="K29"/>
      <c r="L29"/>
      <c r="M29"/>
      <c r="N29"/>
      <c r="O29"/>
      <c r="P29"/>
      <c r="Q29"/>
      <c r="R29"/>
    </row>
    <row r="30" spans="1:18" ht="31.5">
      <c r="C30"/>
      <c r="D30" s="129" t="s">
        <v>69</v>
      </c>
      <c r="E30" s="80"/>
      <c r="F30" s="80"/>
      <c r="G30" s="80"/>
      <c r="H30" s="107" t="s">
        <v>110</v>
      </c>
      <c r="I30" s="80"/>
      <c r="J30" s="80"/>
      <c r="K30"/>
      <c r="L30"/>
      <c r="M30"/>
      <c r="N30"/>
      <c r="O30"/>
      <c r="P30"/>
      <c r="Q30"/>
      <c r="R30"/>
    </row>
    <row r="31" spans="1:18" ht="141.75">
      <c r="D31" s="129" t="s">
        <v>70</v>
      </c>
      <c r="H31" s="102" t="s">
        <v>111</v>
      </c>
      <c r="K31" s="106"/>
    </row>
    <row r="32" spans="1:18" ht="126">
      <c r="D32" s="123" t="s">
        <v>71</v>
      </c>
      <c r="H32" s="102" t="s">
        <v>112</v>
      </c>
      <c r="K32" s="106"/>
    </row>
    <row r="33" spans="4:11" ht="63">
      <c r="D33" s="123" t="s">
        <v>72</v>
      </c>
      <c r="H33" s="102" t="s">
        <v>113</v>
      </c>
      <c r="K33" s="106"/>
    </row>
    <row r="34" spans="4:11" ht="63">
      <c r="D34" s="123" t="s">
        <v>73</v>
      </c>
      <c r="H34" s="102" t="s">
        <v>113</v>
      </c>
      <c r="K34" s="106"/>
    </row>
    <row r="35" spans="4:11" ht="47.25">
      <c r="D35" s="123" t="s">
        <v>74</v>
      </c>
      <c r="H35" s="107" t="s">
        <v>114</v>
      </c>
      <c r="K35" s="106"/>
    </row>
    <row r="36" spans="4:11" ht="47.25">
      <c r="D36" s="123" t="s">
        <v>75</v>
      </c>
      <c r="H36" s="107" t="s">
        <v>115</v>
      </c>
      <c r="K36" s="106"/>
    </row>
    <row r="37" spans="4:11" ht="47.25">
      <c r="D37" s="127" t="s">
        <v>76</v>
      </c>
      <c r="H37" s="107" t="s">
        <v>116</v>
      </c>
      <c r="K37" s="106"/>
    </row>
    <row r="38" spans="4:11" ht="47.25">
      <c r="D38" s="129" t="s">
        <v>77</v>
      </c>
      <c r="H38" s="107" t="s">
        <v>117</v>
      </c>
      <c r="K38" s="106"/>
    </row>
    <row r="39" spans="4:11" ht="47.25">
      <c r="D39" s="124" t="s">
        <v>78</v>
      </c>
      <c r="H39" s="105" t="s">
        <v>118</v>
      </c>
      <c r="K39" s="106"/>
    </row>
    <row r="40" spans="4:11" ht="45">
      <c r="D40" s="129" t="s">
        <v>79</v>
      </c>
      <c r="H40" s="96" t="s">
        <v>119</v>
      </c>
      <c r="K40" s="106"/>
    </row>
    <row r="41" spans="4:11" ht="120">
      <c r="D41" s="127" t="s">
        <v>80</v>
      </c>
      <c r="H41" s="96" t="s">
        <v>120</v>
      </c>
      <c r="K41" s="106"/>
    </row>
    <row r="42" spans="4:11" ht="60">
      <c r="D42" s="127" t="s">
        <v>81</v>
      </c>
      <c r="H42" s="96" t="s">
        <v>121</v>
      </c>
      <c r="K42" s="106"/>
    </row>
    <row r="43" spans="4:11" ht="105">
      <c r="D43" s="127" t="s">
        <v>82</v>
      </c>
      <c r="H43" s="96" t="s">
        <v>122</v>
      </c>
      <c r="K43" s="106"/>
    </row>
    <row r="44" spans="4:11" ht="105">
      <c r="D44" s="127" t="s">
        <v>83</v>
      </c>
      <c r="H44" s="96" t="s">
        <v>123</v>
      </c>
      <c r="K44" s="106"/>
    </row>
    <row r="45" spans="4:11" ht="60">
      <c r="D45" s="127" t="s">
        <v>84</v>
      </c>
      <c r="H45" s="96" t="s">
        <v>124</v>
      </c>
      <c r="K45" s="106"/>
    </row>
    <row r="46" spans="4:11" ht="60">
      <c r="D46" s="132" t="s">
        <v>85</v>
      </c>
      <c r="H46" s="96" t="s">
        <v>125</v>
      </c>
      <c r="K46" s="106"/>
    </row>
  </sheetData>
  <autoFilter ref="A6:J13"/>
  <mergeCells count="8">
    <mergeCell ref="C1:K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3"/>
  <sheetViews>
    <sheetView tabSelected="1" topLeftCell="A19" zoomScale="70" zoomScaleNormal="70" workbookViewId="0">
      <selection activeCell="G25" sqref="G25"/>
    </sheetView>
  </sheetViews>
  <sheetFormatPr defaultRowHeight="15.75"/>
  <cols>
    <col min="1" max="1" width="3.42578125" style="2" customWidth="1"/>
    <col min="2" max="2" width="5.7109375" style="2" customWidth="1"/>
    <col min="3" max="3" width="4.42578125" style="25" customWidth="1"/>
    <col min="4" max="4" width="24" style="14" customWidth="1"/>
    <col min="5" max="5" width="27.42578125" style="14" customWidth="1"/>
    <col min="6" max="6" width="15.28515625" style="7" customWidth="1"/>
    <col min="7" max="7" width="14.7109375" style="24"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53" customWidth="1"/>
    <col min="14" max="14" width="9.140625" style="62"/>
    <col min="15" max="16384" width="9.140625" style="2"/>
  </cols>
  <sheetData>
    <row r="1" spans="1:18">
      <c r="D1" s="143" t="s">
        <v>23</v>
      </c>
      <c r="E1" s="143"/>
      <c r="F1" s="143"/>
      <c r="G1" s="143"/>
      <c r="H1" s="143"/>
      <c r="I1" s="143"/>
      <c r="J1" s="143"/>
      <c r="K1" s="143"/>
      <c r="L1" s="143"/>
    </row>
    <row r="2" spans="1:18">
      <c r="D2" s="144" t="s">
        <v>14</v>
      </c>
      <c r="E2" s="144"/>
      <c r="F2" s="144"/>
      <c r="G2" s="144"/>
      <c r="H2" s="144"/>
      <c r="I2" s="144"/>
      <c r="J2" s="144"/>
      <c r="K2" s="13"/>
    </row>
    <row r="3" spans="1:18">
      <c r="B3" s="145" t="s">
        <v>8</v>
      </c>
      <c r="C3" s="145"/>
      <c r="D3" s="145"/>
      <c r="E3" s="146" t="s">
        <v>25</v>
      </c>
      <c r="F3" s="146"/>
      <c r="G3" s="146"/>
      <c r="H3" s="146"/>
      <c r="I3" s="146"/>
      <c r="K3" s="2" t="s">
        <v>9</v>
      </c>
      <c r="L3" s="2" t="s">
        <v>10</v>
      </c>
    </row>
    <row r="4" spans="1:18" s="4" customFormat="1" ht="32.25" customHeight="1">
      <c r="A4" s="3"/>
      <c r="B4" s="147" t="s">
        <v>7</v>
      </c>
      <c r="C4" s="147"/>
      <c r="D4" s="147"/>
      <c r="E4" s="139" t="s">
        <v>45</v>
      </c>
      <c r="F4" s="139"/>
      <c r="G4" s="139"/>
      <c r="H4" s="139"/>
      <c r="I4" s="139"/>
      <c r="J4" s="139"/>
      <c r="K4" s="139"/>
      <c r="L4" s="16" t="s">
        <v>11</v>
      </c>
      <c r="M4" s="54"/>
      <c r="N4" s="63"/>
    </row>
    <row r="5" spans="1:18" s="5" customFormat="1" ht="20.100000000000001" customHeight="1">
      <c r="A5" s="3"/>
      <c r="C5" s="26"/>
      <c r="D5" s="4"/>
      <c r="E5" s="141"/>
      <c r="F5" s="141"/>
      <c r="G5" s="141"/>
      <c r="H5" s="141"/>
      <c r="I5" s="141"/>
      <c r="J5" s="22"/>
      <c r="K5" s="22"/>
      <c r="L5" s="22"/>
      <c r="M5" s="55"/>
      <c r="N5" s="63"/>
    </row>
    <row r="6" spans="1:18" ht="47.25">
      <c r="A6" s="6"/>
      <c r="B6" s="1" t="s">
        <v>2</v>
      </c>
      <c r="C6" s="87" t="s">
        <v>0</v>
      </c>
      <c r="D6" s="1" t="s">
        <v>1</v>
      </c>
      <c r="E6" s="87" t="s">
        <v>3</v>
      </c>
      <c r="F6" s="87" t="s">
        <v>15</v>
      </c>
      <c r="G6" s="23" t="s">
        <v>16</v>
      </c>
      <c r="H6" s="87" t="s">
        <v>17</v>
      </c>
      <c r="I6" s="87" t="s">
        <v>18</v>
      </c>
      <c r="J6" s="19" t="s">
        <v>19</v>
      </c>
      <c r="K6" s="87" t="s">
        <v>20</v>
      </c>
      <c r="L6" s="87" t="s">
        <v>21</v>
      </c>
      <c r="M6" s="52"/>
    </row>
    <row r="7" spans="1:18">
      <c r="A7" s="6"/>
      <c r="B7" s="87">
        <v>1</v>
      </c>
      <c r="C7" s="142">
        <v>2</v>
      </c>
      <c r="D7" s="142"/>
      <c r="E7" s="142"/>
      <c r="F7" s="87">
        <v>3</v>
      </c>
      <c r="G7" s="23">
        <v>4</v>
      </c>
      <c r="H7" s="87">
        <v>5</v>
      </c>
      <c r="I7" s="87">
        <v>6</v>
      </c>
      <c r="J7" s="87">
        <v>7</v>
      </c>
      <c r="K7" s="87">
        <v>8</v>
      </c>
      <c r="L7" s="15">
        <v>9</v>
      </c>
      <c r="M7" s="52"/>
    </row>
    <row r="8" spans="1:18" ht="76.5">
      <c r="A8" s="18"/>
      <c r="B8" s="109" t="s">
        <v>86</v>
      </c>
      <c r="C8" s="64">
        <v>1</v>
      </c>
      <c r="D8" s="110" t="s">
        <v>46</v>
      </c>
      <c r="E8" s="110" t="s">
        <v>46</v>
      </c>
      <c r="F8" s="64" t="s">
        <v>39</v>
      </c>
      <c r="G8" s="111">
        <v>4</v>
      </c>
      <c r="H8" s="64"/>
      <c r="I8" s="36"/>
      <c r="J8" s="36"/>
      <c r="K8" s="36"/>
      <c r="L8" s="17" t="s">
        <v>31</v>
      </c>
      <c r="M8" s="104">
        <v>90000</v>
      </c>
    </row>
    <row r="9" spans="1:18" ht="76.5">
      <c r="B9" s="109" t="s">
        <v>86</v>
      </c>
      <c r="C9" s="64">
        <v>2</v>
      </c>
      <c r="D9" s="112" t="s">
        <v>47</v>
      </c>
      <c r="E9" s="112" t="s">
        <v>47</v>
      </c>
      <c r="F9" s="64" t="s">
        <v>39</v>
      </c>
      <c r="G9" s="111">
        <v>3</v>
      </c>
      <c r="H9" s="64"/>
      <c r="I9" s="36"/>
      <c r="J9" s="36"/>
      <c r="K9" s="36"/>
      <c r="L9" s="17" t="s">
        <v>31</v>
      </c>
      <c r="M9" s="104">
        <v>22250</v>
      </c>
    </row>
    <row r="10" spans="1:18" ht="76.5">
      <c r="B10" s="109" t="s">
        <v>86</v>
      </c>
      <c r="C10" s="64">
        <v>3</v>
      </c>
      <c r="D10" s="113" t="s">
        <v>48</v>
      </c>
      <c r="E10" s="113" t="s">
        <v>48</v>
      </c>
      <c r="F10" s="64" t="s">
        <v>39</v>
      </c>
      <c r="G10" s="111">
        <v>2</v>
      </c>
      <c r="H10" s="64"/>
      <c r="I10" s="36"/>
      <c r="J10" s="36"/>
      <c r="K10" s="36"/>
      <c r="L10" s="17" t="s">
        <v>31</v>
      </c>
      <c r="M10" s="104">
        <v>12333.333333333334</v>
      </c>
    </row>
    <row r="11" spans="1:18" ht="76.5">
      <c r="B11" s="109" t="s">
        <v>86</v>
      </c>
      <c r="C11" s="64">
        <v>4</v>
      </c>
      <c r="D11" s="113" t="s">
        <v>49</v>
      </c>
      <c r="E11" s="113" t="s">
        <v>49</v>
      </c>
      <c r="F11" s="64" t="s">
        <v>39</v>
      </c>
      <c r="G11" s="111">
        <v>4</v>
      </c>
      <c r="H11" s="64"/>
      <c r="I11" s="36"/>
      <c r="J11" s="37"/>
      <c r="K11" s="36"/>
      <c r="L11" s="17" t="s">
        <v>31</v>
      </c>
      <c r="M11" s="104">
        <v>27666.666666666668</v>
      </c>
      <c r="O11" s="27"/>
      <c r="P11" s="27"/>
      <c r="Q11" s="27"/>
      <c r="R11" s="27"/>
    </row>
    <row r="12" spans="1:18" ht="76.5">
      <c r="B12" s="109" t="s">
        <v>86</v>
      </c>
      <c r="C12" s="64">
        <v>5</v>
      </c>
      <c r="D12" s="114" t="s">
        <v>50</v>
      </c>
      <c r="E12" s="114" t="s">
        <v>50</v>
      </c>
      <c r="F12" s="64" t="s">
        <v>39</v>
      </c>
      <c r="G12" s="111">
        <v>3</v>
      </c>
      <c r="H12" s="64"/>
      <c r="I12" s="66"/>
      <c r="J12" s="66"/>
      <c r="K12" s="66"/>
      <c r="L12" s="17" t="s">
        <v>31</v>
      </c>
      <c r="M12" s="104">
        <v>25000</v>
      </c>
      <c r="O12" s="27"/>
      <c r="P12" s="27"/>
    </row>
    <row r="13" spans="1:18" ht="76.5">
      <c r="B13" s="109" t="s">
        <v>86</v>
      </c>
      <c r="C13" s="64">
        <v>6</v>
      </c>
      <c r="D13" s="111" t="s">
        <v>51</v>
      </c>
      <c r="E13" s="111" t="s">
        <v>51</v>
      </c>
      <c r="F13" s="64" t="s">
        <v>39</v>
      </c>
      <c r="G13" s="111">
        <v>4</v>
      </c>
      <c r="H13" s="64"/>
      <c r="I13" s="67"/>
      <c r="J13" s="68"/>
      <c r="K13" s="68"/>
      <c r="L13" s="17" t="s">
        <v>31</v>
      </c>
      <c r="M13" s="104">
        <v>23333.333333333336</v>
      </c>
      <c r="O13" s="27"/>
      <c r="P13" s="27"/>
    </row>
    <row r="14" spans="1:18" ht="76.5">
      <c r="B14" s="109" t="s">
        <v>86</v>
      </c>
      <c r="C14" s="64">
        <v>7</v>
      </c>
      <c r="D14" s="115" t="s">
        <v>52</v>
      </c>
      <c r="E14" s="115" t="s">
        <v>52</v>
      </c>
      <c r="F14" s="64" t="s">
        <v>39</v>
      </c>
      <c r="G14" s="111">
        <v>2</v>
      </c>
      <c r="H14" s="64"/>
      <c r="I14" s="69"/>
      <c r="J14" s="69"/>
      <c r="K14" s="69"/>
      <c r="L14" s="17" t="s">
        <v>31</v>
      </c>
      <c r="M14" s="104">
        <v>143333.33333333334</v>
      </c>
      <c r="O14" s="27"/>
      <c r="P14" s="27"/>
    </row>
    <row r="15" spans="1:18" ht="76.5">
      <c r="B15" s="109" t="s">
        <v>86</v>
      </c>
      <c r="C15" s="64">
        <v>8</v>
      </c>
      <c r="D15" s="117" t="s">
        <v>53</v>
      </c>
      <c r="E15" s="117" t="s">
        <v>53</v>
      </c>
      <c r="F15" s="64" t="s">
        <v>39</v>
      </c>
      <c r="G15" s="111">
        <v>1</v>
      </c>
      <c r="H15" s="86"/>
      <c r="I15" s="86"/>
      <c r="J15" s="86"/>
      <c r="K15" s="86"/>
      <c r="L15" s="17" t="s">
        <v>31</v>
      </c>
      <c r="M15" s="104">
        <v>75000</v>
      </c>
    </row>
    <row r="16" spans="1:18" ht="76.5">
      <c r="B16" s="109" t="s">
        <v>86</v>
      </c>
      <c r="C16" s="64">
        <v>9</v>
      </c>
      <c r="D16" s="117" t="s">
        <v>54</v>
      </c>
      <c r="E16" s="117" t="s">
        <v>54</v>
      </c>
      <c r="F16" s="64" t="s">
        <v>39</v>
      </c>
      <c r="G16" s="111">
        <v>5</v>
      </c>
      <c r="H16" s="86"/>
      <c r="I16" s="86"/>
      <c r="J16" s="86"/>
      <c r="K16" s="86"/>
      <c r="L16" s="17" t="s">
        <v>31</v>
      </c>
      <c r="M16" s="104">
        <v>10416.666666666668</v>
      </c>
    </row>
    <row r="17" spans="2:18" ht="76.5">
      <c r="B17" s="109" t="s">
        <v>86</v>
      </c>
      <c r="C17" s="64">
        <v>10</v>
      </c>
      <c r="D17" s="117" t="s">
        <v>55</v>
      </c>
      <c r="E17" s="117" t="s">
        <v>55</v>
      </c>
      <c r="F17" s="64" t="s">
        <v>39</v>
      </c>
      <c r="G17" s="111">
        <v>3</v>
      </c>
      <c r="H17" s="80"/>
      <c r="I17" s="80"/>
      <c r="J17" s="80"/>
      <c r="K17" s="80"/>
      <c r="L17" s="17" t="s">
        <v>31</v>
      </c>
      <c r="M17" s="104">
        <v>7500</v>
      </c>
      <c r="N17" s="57"/>
      <c r="O17"/>
      <c r="P17"/>
      <c r="Q17"/>
      <c r="R17"/>
    </row>
    <row r="18" spans="2:18" s="27" customFormat="1" ht="76.5">
      <c r="B18" s="109" t="s">
        <v>86</v>
      </c>
      <c r="C18" s="64">
        <v>11</v>
      </c>
      <c r="D18" s="117" t="s">
        <v>56</v>
      </c>
      <c r="E18" s="117" t="s">
        <v>56</v>
      </c>
      <c r="F18" s="64" t="s">
        <v>39</v>
      </c>
      <c r="G18" s="111">
        <v>3</v>
      </c>
      <c r="H18" s="80"/>
      <c r="I18" s="80"/>
      <c r="J18" s="80"/>
      <c r="K18" s="80"/>
      <c r="L18" s="17" t="s">
        <v>31</v>
      </c>
      <c r="M18" s="104">
        <v>15000</v>
      </c>
      <c r="N18" s="57"/>
      <c r="O18"/>
      <c r="P18"/>
      <c r="Q18"/>
      <c r="R18"/>
    </row>
    <row r="19" spans="2:18" s="27" customFormat="1" ht="76.5">
      <c r="B19" s="109" t="s">
        <v>86</v>
      </c>
      <c r="C19" s="64">
        <v>12</v>
      </c>
      <c r="D19" s="117" t="s">
        <v>57</v>
      </c>
      <c r="E19" s="117" t="s">
        <v>57</v>
      </c>
      <c r="F19" s="64" t="s">
        <v>39</v>
      </c>
      <c r="G19" s="111">
        <v>5</v>
      </c>
      <c r="H19" s="80"/>
      <c r="I19" s="80"/>
      <c r="J19" s="80"/>
      <c r="K19" s="80"/>
      <c r="L19" s="17" t="s">
        <v>31</v>
      </c>
      <c r="M19" s="104">
        <v>5000</v>
      </c>
      <c r="N19" s="57"/>
      <c r="O19"/>
      <c r="P19"/>
      <c r="Q19"/>
      <c r="R19"/>
    </row>
    <row r="20" spans="2:18" s="27" customFormat="1" ht="76.5">
      <c r="B20" s="109" t="s">
        <v>86</v>
      </c>
      <c r="C20" s="64">
        <v>13</v>
      </c>
      <c r="D20" s="118" t="s">
        <v>58</v>
      </c>
      <c r="E20" s="118" t="s">
        <v>58</v>
      </c>
      <c r="F20" s="64" t="s">
        <v>39</v>
      </c>
      <c r="G20" s="111">
        <v>9</v>
      </c>
      <c r="H20" s="80"/>
      <c r="I20" s="80"/>
      <c r="J20" s="80"/>
      <c r="K20" s="80"/>
      <c r="L20" s="17" t="s">
        <v>31</v>
      </c>
      <c r="M20" s="104">
        <v>65250</v>
      </c>
      <c r="N20" s="57"/>
      <c r="O20"/>
      <c r="P20"/>
      <c r="Q20"/>
      <c r="R20"/>
    </row>
    <row r="21" spans="2:18" s="27" customFormat="1" ht="76.5">
      <c r="B21" s="109" t="s">
        <v>86</v>
      </c>
      <c r="C21" s="64">
        <v>14</v>
      </c>
      <c r="D21" s="117" t="s">
        <v>59</v>
      </c>
      <c r="E21" s="117" t="s">
        <v>59</v>
      </c>
      <c r="F21" s="64" t="s">
        <v>39</v>
      </c>
      <c r="G21" s="111">
        <v>9</v>
      </c>
      <c r="H21" s="80"/>
      <c r="I21" s="80"/>
      <c r="J21" s="80"/>
      <c r="K21" s="80"/>
      <c r="L21" s="17" t="s">
        <v>31</v>
      </c>
      <c r="M21" s="104">
        <v>6333.3333333333339</v>
      </c>
      <c r="N21" s="57"/>
      <c r="O21"/>
      <c r="P21"/>
      <c r="Q21"/>
      <c r="R21"/>
    </row>
    <row r="22" spans="2:18" s="27" customFormat="1" ht="76.5">
      <c r="B22" s="109" t="s">
        <v>86</v>
      </c>
      <c r="C22" s="64">
        <v>15</v>
      </c>
      <c r="D22" s="117" t="s">
        <v>60</v>
      </c>
      <c r="E22" s="117" t="s">
        <v>60</v>
      </c>
      <c r="F22" s="64" t="s">
        <v>39</v>
      </c>
      <c r="G22" s="111">
        <v>2</v>
      </c>
      <c r="H22" s="80"/>
      <c r="I22" s="80"/>
      <c r="J22" s="80"/>
      <c r="K22" s="80"/>
      <c r="L22" s="17" t="s">
        <v>31</v>
      </c>
      <c r="M22" s="120">
        <v>2000</v>
      </c>
      <c r="N22" s="57"/>
      <c r="O22"/>
      <c r="P22"/>
      <c r="Q22"/>
      <c r="R22"/>
    </row>
    <row r="23" spans="2:18" s="27" customFormat="1" ht="76.5">
      <c r="B23" s="109" t="s">
        <v>86</v>
      </c>
      <c r="C23" s="64">
        <v>16</v>
      </c>
      <c r="D23" s="117" t="s">
        <v>61</v>
      </c>
      <c r="E23" s="117" t="s">
        <v>61</v>
      </c>
      <c r="F23" s="64" t="s">
        <v>39</v>
      </c>
      <c r="G23" s="111">
        <v>4</v>
      </c>
      <c r="H23" s="80"/>
      <c r="I23" s="80"/>
      <c r="J23" s="80"/>
      <c r="K23" s="80"/>
      <c r="L23" s="17" t="s">
        <v>31</v>
      </c>
      <c r="M23" s="120">
        <v>2083.3333333333335</v>
      </c>
      <c r="N23" s="57"/>
      <c r="O23"/>
      <c r="P23"/>
      <c r="Q23"/>
      <c r="R23"/>
    </row>
    <row r="24" spans="2:18" s="27" customFormat="1" ht="76.5">
      <c r="B24" s="109" t="s">
        <v>86</v>
      </c>
      <c r="C24" s="64">
        <v>17</v>
      </c>
      <c r="D24" s="117" t="s">
        <v>62</v>
      </c>
      <c r="E24" s="117" t="s">
        <v>62</v>
      </c>
      <c r="F24" s="64" t="s">
        <v>39</v>
      </c>
      <c r="G24" s="111">
        <v>3</v>
      </c>
      <c r="H24" s="80"/>
      <c r="I24" s="80"/>
      <c r="J24" s="80"/>
      <c r="K24" s="80"/>
      <c r="L24" s="17" t="s">
        <v>31</v>
      </c>
      <c r="M24" s="120">
        <v>112500</v>
      </c>
      <c r="N24" s="57"/>
      <c r="O24"/>
      <c r="P24"/>
      <c r="Q24"/>
      <c r="R24"/>
    </row>
    <row r="25" spans="2:18" s="27" customFormat="1" ht="76.5">
      <c r="B25" s="109" t="s">
        <v>86</v>
      </c>
      <c r="C25" s="64">
        <v>18</v>
      </c>
      <c r="D25" s="114" t="s">
        <v>63</v>
      </c>
      <c r="E25" s="114" t="s">
        <v>63</v>
      </c>
      <c r="F25" s="64" t="s">
        <v>39</v>
      </c>
      <c r="G25" s="111">
        <v>3</v>
      </c>
      <c r="H25" s="80"/>
      <c r="I25" s="80"/>
      <c r="J25" s="80"/>
      <c r="K25" s="80"/>
      <c r="L25" s="17" t="s">
        <v>31</v>
      </c>
      <c r="M25" s="120">
        <v>11250</v>
      </c>
      <c r="N25" s="57"/>
      <c r="O25"/>
      <c r="P25"/>
      <c r="Q25"/>
      <c r="R25"/>
    </row>
    <row r="26" spans="2:18" s="27" customFormat="1" ht="76.5">
      <c r="B26" s="109" t="s">
        <v>86</v>
      </c>
      <c r="C26" s="64">
        <v>19</v>
      </c>
      <c r="D26" s="117" t="s">
        <v>64</v>
      </c>
      <c r="E26" s="117" t="s">
        <v>64</v>
      </c>
      <c r="F26" s="64" t="s">
        <v>39</v>
      </c>
      <c r="G26" s="111">
        <v>5</v>
      </c>
      <c r="H26" s="80"/>
      <c r="I26" s="80"/>
      <c r="J26" s="80"/>
      <c r="K26" s="80"/>
      <c r="L26" s="17" t="s">
        <v>31</v>
      </c>
      <c r="M26" s="120">
        <v>50000</v>
      </c>
      <c r="N26" s="57"/>
      <c r="O26"/>
      <c r="P26"/>
      <c r="Q26"/>
      <c r="R26"/>
    </row>
    <row r="27" spans="2:18" s="27" customFormat="1" ht="76.5">
      <c r="B27" s="109" t="s">
        <v>86</v>
      </c>
      <c r="C27" s="64">
        <v>20</v>
      </c>
      <c r="D27" s="117" t="s">
        <v>65</v>
      </c>
      <c r="E27" s="117" t="s">
        <v>65</v>
      </c>
      <c r="F27" s="64" t="s">
        <v>39</v>
      </c>
      <c r="G27" s="111">
        <v>3</v>
      </c>
      <c r="H27" s="80"/>
      <c r="I27" s="80"/>
      <c r="J27" s="80"/>
      <c r="K27" s="80"/>
      <c r="L27" s="17" t="s">
        <v>31</v>
      </c>
      <c r="M27" s="120">
        <v>7500</v>
      </c>
      <c r="N27" s="57"/>
      <c r="O27"/>
      <c r="P27"/>
      <c r="Q27"/>
      <c r="R27"/>
    </row>
    <row r="28" spans="2:18" s="27" customFormat="1" ht="76.5">
      <c r="B28" s="109" t="s">
        <v>86</v>
      </c>
      <c r="C28" s="64">
        <v>21</v>
      </c>
      <c r="D28" s="110" t="s">
        <v>66</v>
      </c>
      <c r="E28" s="110" t="s">
        <v>66</v>
      </c>
      <c r="F28" s="64" t="s">
        <v>39</v>
      </c>
      <c r="G28" s="111">
        <v>3</v>
      </c>
      <c r="H28" s="80"/>
      <c r="I28" s="80"/>
      <c r="J28" s="80"/>
      <c r="K28" s="80"/>
      <c r="L28" s="17" t="s">
        <v>31</v>
      </c>
      <c r="M28" s="120">
        <v>7500</v>
      </c>
      <c r="N28" s="57"/>
      <c r="O28"/>
      <c r="P28"/>
      <c r="Q28"/>
      <c r="R28"/>
    </row>
    <row r="29" spans="2:18" s="27" customFormat="1" ht="76.5">
      <c r="B29" s="109" t="s">
        <v>86</v>
      </c>
      <c r="C29" s="64">
        <v>22</v>
      </c>
      <c r="D29" s="119" t="s">
        <v>67</v>
      </c>
      <c r="E29" s="119" t="s">
        <v>67</v>
      </c>
      <c r="F29" s="64" t="s">
        <v>39</v>
      </c>
      <c r="G29" s="111">
        <v>3</v>
      </c>
      <c r="H29" s="80"/>
      <c r="I29" s="80"/>
      <c r="J29" s="80"/>
      <c r="K29" s="80"/>
      <c r="L29" s="17" t="s">
        <v>31</v>
      </c>
      <c r="M29" s="120">
        <v>1500</v>
      </c>
      <c r="N29" s="57"/>
      <c r="O29"/>
      <c r="P29"/>
      <c r="Q29"/>
      <c r="R29"/>
    </row>
    <row r="30" spans="2:18" s="27" customFormat="1" ht="76.5">
      <c r="B30" s="109" t="s">
        <v>86</v>
      </c>
      <c r="C30" s="64">
        <v>23</v>
      </c>
      <c r="D30" s="117" t="s">
        <v>68</v>
      </c>
      <c r="E30" s="117" t="s">
        <v>68</v>
      </c>
      <c r="F30" s="64" t="s">
        <v>39</v>
      </c>
      <c r="G30" s="111">
        <v>5</v>
      </c>
      <c r="H30" s="80"/>
      <c r="I30" s="80"/>
      <c r="J30" s="80"/>
      <c r="K30" s="80"/>
      <c r="L30" s="17" t="s">
        <v>31</v>
      </c>
      <c r="M30" s="120">
        <v>2500</v>
      </c>
      <c r="N30" s="57"/>
      <c r="O30"/>
      <c r="P30"/>
      <c r="Q30"/>
      <c r="R30"/>
    </row>
    <row r="31" spans="2:18" s="27" customFormat="1" ht="76.5">
      <c r="B31" s="109" t="s">
        <v>86</v>
      </c>
      <c r="C31" s="64">
        <v>24</v>
      </c>
      <c r="D31" s="117" t="s">
        <v>69</v>
      </c>
      <c r="E31" s="117" t="s">
        <v>69</v>
      </c>
      <c r="F31" s="64" t="s">
        <v>39</v>
      </c>
      <c r="G31" s="111">
        <v>12</v>
      </c>
      <c r="H31" s="80"/>
      <c r="I31" s="80"/>
      <c r="J31" s="80"/>
      <c r="K31" s="80"/>
      <c r="L31" s="17" t="s">
        <v>31</v>
      </c>
      <c r="M31" s="120">
        <v>5250</v>
      </c>
      <c r="N31" s="57"/>
      <c r="O31"/>
      <c r="P31"/>
      <c r="Q31"/>
      <c r="R31"/>
    </row>
    <row r="32" spans="2:18" s="27" customFormat="1" ht="76.5">
      <c r="B32" s="109" t="s">
        <v>86</v>
      </c>
      <c r="C32" s="64">
        <v>25</v>
      </c>
      <c r="D32" s="117" t="s">
        <v>70</v>
      </c>
      <c r="E32" s="117" t="s">
        <v>70</v>
      </c>
      <c r="F32" s="64" t="s">
        <v>39</v>
      </c>
      <c r="G32" s="111">
        <v>6</v>
      </c>
      <c r="H32" s="80"/>
      <c r="I32" s="80"/>
      <c r="J32" s="80"/>
      <c r="K32" s="80"/>
      <c r="L32" s="17" t="s">
        <v>31</v>
      </c>
      <c r="M32" s="120">
        <v>10000</v>
      </c>
      <c r="N32" s="57"/>
      <c r="O32"/>
      <c r="P32"/>
      <c r="Q32"/>
      <c r="R32"/>
    </row>
    <row r="33" spans="2:18" s="27" customFormat="1" ht="76.5">
      <c r="B33" s="109" t="s">
        <v>86</v>
      </c>
      <c r="C33" s="64">
        <v>26</v>
      </c>
      <c r="D33" s="110" t="s">
        <v>71</v>
      </c>
      <c r="E33" s="110" t="s">
        <v>71</v>
      </c>
      <c r="F33" s="64" t="s">
        <v>39</v>
      </c>
      <c r="G33" s="111">
        <v>5</v>
      </c>
      <c r="H33" s="80"/>
      <c r="I33" s="80"/>
      <c r="J33" s="80"/>
      <c r="K33" s="80"/>
      <c r="L33" s="17" t="s">
        <v>31</v>
      </c>
      <c r="M33" s="120">
        <v>1333.3333333333335</v>
      </c>
      <c r="N33" s="57"/>
      <c r="O33"/>
      <c r="P33"/>
      <c r="Q33"/>
      <c r="R33"/>
    </row>
    <row r="34" spans="2:18" s="27" customFormat="1" ht="76.5">
      <c r="B34" s="109" t="s">
        <v>86</v>
      </c>
      <c r="C34" s="64">
        <v>27</v>
      </c>
      <c r="D34" s="110" t="s">
        <v>72</v>
      </c>
      <c r="E34" s="110" t="s">
        <v>72</v>
      </c>
      <c r="F34" s="64" t="s">
        <v>39</v>
      </c>
      <c r="G34" s="111">
        <v>14</v>
      </c>
      <c r="H34" s="80"/>
      <c r="I34" s="80"/>
      <c r="J34" s="80"/>
      <c r="K34" s="80"/>
      <c r="L34" s="17" t="s">
        <v>31</v>
      </c>
      <c r="M34" s="120">
        <v>1000</v>
      </c>
      <c r="N34" s="57"/>
      <c r="O34"/>
      <c r="P34"/>
      <c r="Q34"/>
      <c r="R34"/>
    </row>
    <row r="35" spans="2:18" s="27" customFormat="1" ht="76.5">
      <c r="B35" s="109" t="s">
        <v>86</v>
      </c>
      <c r="C35" s="64">
        <v>28</v>
      </c>
      <c r="D35" s="110" t="s">
        <v>73</v>
      </c>
      <c r="E35" s="110" t="s">
        <v>73</v>
      </c>
      <c r="F35" s="64" t="s">
        <v>39</v>
      </c>
      <c r="G35" s="111">
        <v>4</v>
      </c>
      <c r="H35" s="80"/>
      <c r="I35" s="80"/>
      <c r="J35" s="80"/>
      <c r="K35" s="80"/>
      <c r="L35" s="17" t="s">
        <v>31</v>
      </c>
      <c r="M35" s="120">
        <v>583.33333333333337</v>
      </c>
      <c r="N35" s="57"/>
      <c r="O35"/>
      <c r="P35"/>
      <c r="Q35"/>
      <c r="R35"/>
    </row>
    <row r="36" spans="2:18" s="27" customFormat="1" ht="76.5">
      <c r="B36" s="109" t="s">
        <v>86</v>
      </c>
      <c r="C36" s="64">
        <v>29</v>
      </c>
      <c r="D36" s="110" t="s">
        <v>74</v>
      </c>
      <c r="E36" s="110" t="s">
        <v>74</v>
      </c>
      <c r="F36" s="64" t="s">
        <v>39</v>
      </c>
      <c r="G36" s="111">
        <v>5</v>
      </c>
      <c r="H36" s="80"/>
      <c r="I36" s="80"/>
      <c r="J36" s="80"/>
      <c r="K36" s="80"/>
      <c r="L36" s="17" t="s">
        <v>31</v>
      </c>
      <c r="M36" s="120">
        <v>1750</v>
      </c>
      <c r="N36" s="57"/>
      <c r="O36"/>
      <c r="P36"/>
      <c r="Q36"/>
      <c r="R36"/>
    </row>
    <row r="37" spans="2:18" s="27" customFormat="1" ht="76.5">
      <c r="B37" s="109" t="s">
        <v>86</v>
      </c>
      <c r="C37" s="64">
        <v>30</v>
      </c>
      <c r="D37" s="110" t="s">
        <v>75</v>
      </c>
      <c r="E37" s="110" t="s">
        <v>75</v>
      </c>
      <c r="F37" s="64" t="s">
        <v>39</v>
      </c>
      <c r="G37" s="111">
        <v>4</v>
      </c>
      <c r="H37" s="80"/>
      <c r="I37" s="80"/>
      <c r="J37" s="80"/>
      <c r="K37" s="80"/>
      <c r="L37" s="17" t="s">
        <v>31</v>
      </c>
      <c r="M37" s="120">
        <v>1875</v>
      </c>
      <c r="N37" s="57"/>
      <c r="O37"/>
      <c r="P37"/>
      <c r="Q37"/>
      <c r="R37"/>
    </row>
    <row r="38" spans="2:18" s="27" customFormat="1" ht="76.5">
      <c r="B38" s="109" t="s">
        <v>86</v>
      </c>
      <c r="C38" s="64">
        <v>31</v>
      </c>
      <c r="D38" s="114" t="s">
        <v>76</v>
      </c>
      <c r="E38" s="114" t="s">
        <v>76</v>
      </c>
      <c r="F38" s="64" t="s">
        <v>39</v>
      </c>
      <c r="G38" s="111">
        <v>2</v>
      </c>
      <c r="H38" s="80"/>
      <c r="I38" s="80"/>
      <c r="J38" s="80"/>
      <c r="K38" s="80"/>
      <c r="L38" s="17" t="s">
        <v>31</v>
      </c>
      <c r="M38" s="120">
        <v>1200</v>
      </c>
      <c r="N38" s="57"/>
      <c r="O38"/>
      <c r="P38"/>
      <c r="Q38"/>
      <c r="R38"/>
    </row>
    <row r="39" spans="2:18" s="27" customFormat="1" ht="76.5">
      <c r="B39" s="109" t="s">
        <v>86</v>
      </c>
      <c r="C39" s="64">
        <v>32</v>
      </c>
      <c r="D39" s="117" t="s">
        <v>77</v>
      </c>
      <c r="E39" s="117" t="s">
        <v>77</v>
      </c>
      <c r="F39" s="64" t="s">
        <v>39</v>
      </c>
      <c r="G39" s="111">
        <v>3</v>
      </c>
      <c r="H39" s="80"/>
      <c r="I39" s="80"/>
      <c r="J39" s="80"/>
      <c r="K39" s="80"/>
      <c r="L39" s="17" t="s">
        <v>31</v>
      </c>
      <c r="M39" s="120">
        <v>1600</v>
      </c>
      <c r="N39" s="57"/>
      <c r="O39"/>
      <c r="P39"/>
      <c r="Q39"/>
      <c r="R39"/>
    </row>
    <row r="40" spans="2:18" s="27" customFormat="1" ht="76.5">
      <c r="B40" s="109" t="s">
        <v>86</v>
      </c>
      <c r="C40" s="64">
        <v>33</v>
      </c>
      <c r="D40" s="111" t="s">
        <v>78</v>
      </c>
      <c r="E40" s="111" t="s">
        <v>78</v>
      </c>
      <c r="F40" s="64" t="s">
        <v>39</v>
      </c>
      <c r="G40" s="111">
        <v>25</v>
      </c>
      <c r="H40" s="80"/>
      <c r="I40" s="80"/>
      <c r="J40" s="80"/>
      <c r="K40" s="80"/>
      <c r="L40" s="17" t="s">
        <v>31</v>
      </c>
      <c r="M40" s="120">
        <v>4125</v>
      </c>
      <c r="N40" s="57"/>
      <c r="O40"/>
      <c r="P40"/>
      <c r="Q40"/>
      <c r="R40"/>
    </row>
    <row r="41" spans="2:18" s="27" customFormat="1" ht="76.5">
      <c r="B41" s="109" t="s">
        <v>86</v>
      </c>
      <c r="C41" s="64">
        <v>34</v>
      </c>
      <c r="D41" s="117" t="s">
        <v>79</v>
      </c>
      <c r="E41" s="117" t="s">
        <v>79</v>
      </c>
      <c r="F41" s="64" t="s">
        <v>39</v>
      </c>
      <c r="G41" s="111">
        <v>24</v>
      </c>
      <c r="H41" s="80"/>
      <c r="I41" s="80"/>
      <c r="J41" s="80"/>
      <c r="K41" s="80"/>
      <c r="L41" s="17" t="s">
        <v>31</v>
      </c>
      <c r="M41" s="120">
        <v>4666.666666666667</v>
      </c>
      <c r="N41" s="57"/>
      <c r="O41"/>
      <c r="P41"/>
      <c r="Q41"/>
      <c r="R41"/>
    </row>
    <row r="42" spans="2:18" s="27" customFormat="1" ht="76.5">
      <c r="B42" s="109" t="s">
        <v>86</v>
      </c>
      <c r="C42" s="64">
        <v>35</v>
      </c>
      <c r="D42" s="114" t="s">
        <v>80</v>
      </c>
      <c r="E42" s="114" t="s">
        <v>80</v>
      </c>
      <c r="F42" s="64" t="s">
        <v>39</v>
      </c>
      <c r="G42" s="111">
        <v>32</v>
      </c>
      <c r="H42" s="80"/>
      <c r="I42" s="80"/>
      <c r="J42" s="80"/>
      <c r="K42" s="80"/>
      <c r="L42" s="17" t="s">
        <v>31</v>
      </c>
      <c r="M42" s="120">
        <v>5250</v>
      </c>
      <c r="N42" s="57"/>
      <c r="O42"/>
      <c r="P42"/>
      <c r="Q42"/>
      <c r="R42"/>
    </row>
    <row r="43" spans="2:18" s="27" customFormat="1" ht="76.5">
      <c r="B43" s="109" t="s">
        <v>86</v>
      </c>
      <c r="C43" s="64">
        <v>36</v>
      </c>
      <c r="D43" s="114" t="s">
        <v>81</v>
      </c>
      <c r="E43" s="114" t="s">
        <v>81</v>
      </c>
      <c r="F43" s="64" t="s">
        <v>39</v>
      </c>
      <c r="G43" s="111">
        <v>9</v>
      </c>
      <c r="H43" s="80"/>
      <c r="I43" s="80"/>
      <c r="J43" s="80"/>
      <c r="K43" s="80"/>
      <c r="L43" s="17" t="s">
        <v>31</v>
      </c>
      <c r="M43" s="120">
        <v>18125</v>
      </c>
      <c r="N43" s="57"/>
      <c r="O43"/>
      <c r="P43"/>
      <c r="Q43"/>
      <c r="R43"/>
    </row>
    <row r="44" spans="2:18" s="27" customFormat="1" ht="76.5">
      <c r="B44" s="109" t="s">
        <v>86</v>
      </c>
      <c r="C44" s="64">
        <v>37</v>
      </c>
      <c r="D44" s="114" t="s">
        <v>82</v>
      </c>
      <c r="E44" s="114" t="s">
        <v>82</v>
      </c>
      <c r="F44" s="64" t="s">
        <v>39</v>
      </c>
      <c r="G44" s="111">
        <v>7</v>
      </c>
      <c r="H44" s="80"/>
      <c r="I44" s="80"/>
      <c r="J44" s="80"/>
      <c r="K44" s="80"/>
      <c r="L44" s="17" t="s">
        <v>31</v>
      </c>
      <c r="M44" s="120">
        <v>3333.3333333333335</v>
      </c>
      <c r="N44" s="57"/>
      <c r="O44"/>
      <c r="P44"/>
      <c r="Q44"/>
      <c r="R44"/>
    </row>
    <row r="45" spans="2:18" s="27" customFormat="1" ht="76.5">
      <c r="B45" s="109" t="s">
        <v>86</v>
      </c>
      <c r="C45" s="64">
        <v>38</v>
      </c>
      <c r="D45" s="114" t="s">
        <v>83</v>
      </c>
      <c r="E45" s="114" t="s">
        <v>83</v>
      </c>
      <c r="F45" s="64" t="s">
        <v>39</v>
      </c>
      <c r="G45" s="111">
        <v>7</v>
      </c>
      <c r="H45" s="80"/>
      <c r="I45" s="80"/>
      <c r="J45" s="80"/>
      <c r="K45" s="80"/>
      <c r="L45" s="17" t="s">
        <v>31</v>
      </c>
      <c r="M45" s="120">
        <v>12833.333333333334</v>
      </c>
      <c r="N45" s="57"/>
      <c r="O45"/>
      <c r="P45"/>
      <c r="Q45"/>
      <c r="R45"/>
    </row>
    <row r="46" spans="2:18" s="27" customFormat="1" ht="76.5">
      <c r="B46" s="109" t="s">
        <v>86</v>
      </c>
      <c r="C46" s="64">
        <v>39</v>
      </c>
      <c r="D46" s="114" t="s">
        <v>84</v>
      </c>
      <c r="E46" s="114" t="s">
        <v>84</v>
      </c>
      <c r="F46" s="64" t="s">
        <v>39</v>
      </c>
      <c r="G46" s="111">
        <v>25</v>
      </c>
      <c r="H46" s="80"/>
      <c r="I46" s="80"/>
      <c r="J46" s="80"/>
      <c r="K46" s="80"/>
      <c r="L46" s="17" t="s">
        <v>31</v>
      </c>
      <c r="M46" s="120">
        <v>25333.333333333336</v>
      </c>
      <c r="N46" s="57"/>
      <c r="O46"/>
      <c r="P46"/>
      <c r="Q46"/>
      <c r="R46"/>
    </row>
    <row r="47" spans="2:18" s="27" customFormat="1" ht="76.5">
      <c r="B47" s="109" t="s">
        <v>86</v>
      </c>
      <c r="C47" s="64">
        <v>40</v>
      </c>
      <c r="D47" s="122" t="s">
        <v>85</v>
      </c>
      <c r="E47" s="122" t="s">
        <v>85</v>
      </c>
      <c r="F47" s="64" t="s">
        <v>39</v>
      </c>
      <c r="G47" s="116">
        <v>9</v>
      </c>
      <c r="H47" s="80"/>
      <c r="I47" s="80"/>
      <c r="J47" s="80"/>
      <c r="K47" s="80"/>
      <c r="L47" s="17" t="s">
        <v>31</v>
      </c>
      <c r="M47" s="121">
        <v>12000</v>
      </c>
      <c r="N47" s="57"/>
      <c r="O47"/>
      <c r="P47"/>
      <c r="Q47"/>
      <c r="R47"/>
    </row>
    <row r="48" spans="2:18" s="27" customFormat="1" ht="18.75">
      <c r="B48" s="88"/>
      <c r="C48" s="89"/>
      <c r="D48" s="90"/>
      <c r="E48" s="91"/>
      <c r="F48" s="89"/>
      <c r="G48" s="92"/>
      <c r="H48" s="93"/>
      <c r="I48" s="93"/>
      <c r="J48" s="93"/>
      <c r="K48" s="93"/>
      <c r="L48" s="94"/>
      <c r="M48" s="93"/>
      <c r="N48" s="57"/>
      <c r="O48"/>
      <c r="P48"/>
      <c r="Q48"/>
      <c r="R48"/>
    </row>
    <row r="49" spans="2:18" s="27" customFormat="1" ht="18.75">
      <c r="B49" s="88"/>
      <c r="C49" s="89"/>
      <c r="D49" s="90"/>
      <c r="E49" s="91"/>
      <c r="F49" s="89"/>
      <c r="G49" s="92"/>
      <c r="H49" s="93"/>
      <c r="I49" s="93"/>
      <c r="J49" s="93"/>
      <c r="K49" s="93"/>
      <c r="L49" s="94"/>
      <c r="M49" s="93"/>
      <c r="N49" s="57"/>
      <c r="O49"/>
      <c r="P49"/>
      <c r="Q49"/>
      <c r="R49"/>
    </row>
    <row r="50" spans="2:18" s="27" customFormat="1" ht="18.75">
      <c r="B50" s="88"/>
      <c r="C50" s="89"/>
      <c r="D50" s="90"/>
      <c r="E50" s="91"/>
      <c r="F50" s="89"/>
      <c r="G50" s="92"/>
      <c r="H50" s="93"/>
      <c r="I50" s="93"/>
      <c r="J50" s="93"/>
      <c r="K50" s="93"/>
      <c r="L50" s="94"/>
      <c r="M50" s="93"/>
      <c r="N50" s="57"/>
      <c r="O50"/>
      <c r="P50"/>
      <c r="Q50"/>
      <c r="R50"/>
    </row>
    <row r="51" spans="2:18" s="27" customFormat="1">
      <c r="C51" s="25"/>
      <c r="D51"/>
      <c r="E51"/>
      <c r="F51"/>
      <c r="G51" s="71"/>
      <c r="H51"/>
      <c r="I51"/>
      <c r="J51"/>
      <c r="K51"/>
      <c r="L51"/>
      <c r="M51" s="74"/>
      <c r="N51" s="57"/>
      <c r="O51"/>
      <c r="P51"/>
      <c r="Q51"/>
      <c r="R51"/>
    </row>
    <row r="52" spans="2:18">
      <c r="D52" s="10"/>
      <c r="E52" s="10"/>
      <c r="F52" s="11"/>
      <c r="G52" s="72"/>
      <c r="H52" s="12"/>
      <c r="I52" s="12"/>
      <c r="J52" s="10"/>
      <c r="K52" s="10"/>
      <c r="L52" s="10"/>
      <c r="M52" s="27"/>
      <c r="O52" s="27"/>
      <c r="P52" s="27"/>
      <c r="Q52" s="27"/>
      <c r="R52" s="27"/>
    </row>
    <row r="53" spans="2:18">
      <c r="D53" s="10"/>
      <c r="E53" s="10"/>
      <c r="F53" s="11"/>
      <c r="G53" s="72"/>
      <c r="H53" s="140" t="s">
        <v>22</v>
      </c>
      <c r="I53" s="140"/>
      <c r="J53" s="8" t="e">
        <f>SUM(#REF!)</f>
        <v>#REF!</v>
      </c>
      <c r="K53" s="8" t="e">
        <f>SUM(#REF!)</f>
        <v>#REF!</v>
      </c>
      <c r="L53" s="10"/>
      <c r="M53" s="27"/>
      <c r="O53" s="27"/>
      <c r="P53" s="27"/>
      <c r="Q53" s="27"/>
      <c r="R53" s="27"/>
    </row>
    <row r="54" spans="2:18" hidden="1">
      <c r="D54" s="27"/>
      <c r="E54" s="27"/>
      <c r="G54" s="25"/>
      <c r="H54" s="27"/>
      <c r="I54" s="27"/>
      <c r="J54" s="27"/>
      <c r="K54" s="27"/>
      <c r="L54" s="27"/>
      <c r="M54" s="27"/>
      <c r="O54" s="27"/>
      <c r="P54" s="27"/>
      <c r="Q54" s="27"/>
      <c r="R54" s="27"/>
    </row>
    <row r="55" spans="2:18">
      <c r="D55" s="27"/>
      <c r="E55" s="27"/>
      <c r="G55" s="25"/>
      <c r="H55" s="27"/>
      <c r="I55" s="27"/>
      <c r="J55" s="27"/>
      <c r="K55" s="27"/>
      <c r="L55" s="27"/>
      <c r="M55" s="27"/>
      <c r="O55" s="27"/>
      <c r="P55" s="27"/>
      <c r="Q55" s="27"/>
      <c r="R55" s="27"/>
    </row>
    <row r="56" spans="2:18" ht="20.25">
      <c r="D56" s="28" t="s">
        <v>12</v>
      </c>
      <c r="E56" s="28"/>
      <c r="F56" s="28"/>
      <c r="G56" s="73"/>
      <c r="H56" s="28"/>
      <c r="I56" s="28"/>
      <c r="J56" s="28"/>
      <c r="K56" s="28"/>
      <c r="L56" s="28"/>
      <c r="M56" s="28"/>
      <c r="O56" s="28"/>
      <c r="P56" s="28"/>
      <c r="Q56" s="28"/>
      <c r="R56" s="28"/>
    </row>
    <row r="57" spans="2:18" ht="20.25">
      <c r="D57" s="28"/>
      <c r="E57" s="28"/>
      <c r="F57" s="28"/>
      <c r="G57" s="73"/>
      <c r="H57" s="28"/>
      <c r="I57" s="28"/>
      <c r="J57" s="28"/>
      <c r="K57" s="28"/>
      <c r="L57" s="28"/>
      <c r="M57" s="28"/>
      <c r="O57" s="28"/>
      <c r="P57" s="28"/>
      <c r="Q57" s="28"/>
      <c r="R57" s="28"/>
    </row>
    <row r="58" spans="2:18" ht="20.25">
      <c r="D58" s="28" t="s">
        <v>13</v>
      </c>
      <c r="E58" s="28"/>
      <c r="F58" s="28"/>
      <c r="G58" s="73"/>
      <c r="H58" s="28"/>
      <c r="I58" s="28"/>
      <c r="J58" s="28"/>
      <c r="K58" s="28"/>
      <c r="L58" s="28"/>
      <c r="M58" s="28"/>
      <c r="O58" s="28"/>
      <c r="P58" s="28"/>
      <c r="Q58" s="28"/>
      <c r="R58" s="28"/>
    </row>
    <row r="59" spans="2:18">
      <c r="D59"/>
      <c r="E59"/>
      <c r="F59"/>
      <c r="G59" s="71"/>
      <c r="H59"/>
      <c r="I59"/>
      <c r="J59"/>
      <c r="K59"/>
      <c r="L59"/>
      <c r="M59"/>
      <c r="N59" s="57"/>
      <c r="O59"/>
      <c r="P59"/>
      <c r="Q59"/>
      <c r="R59"/>
    </row>
    <row r="60" spans="2:18">
      <c r="D60"/>
      <c r="E60"/>
      <c r="F60"/>
      <c r="G60" s="71"/>
      <c r="H60"/>
      <c r="I60"/>
      <c r="J60"/>
      <c r="K60"/>
      <c r="L60"/>
      <c r="M60"/>
      <c r="N60" s="57"/>
      <c r="O60"/>
      <c r="P60"/>
      <c r="Q60"/>
      <c r="R60"/>
    </row>
    <row r="61" spans="2:18">
      <c r="D61"/>
      <c r="E61"/>
      <c r="F61"/>
      <c r="G61" s="71"/>
      <c r="H61"/>
      <c r="I61"/>
      <c r="J61"/>
      <c r="K61"/>
      <c r="L61"/>
      <c r="M61"/>
      <c r="N61" s="57"/>
      <c r="O61"/>
      <c r="P61"/>
      <c r="Q61"/>
      <c r="R61"/>
    </row>
    <row r="62" spans="2:18">
      <c r="D62"/>
      <c r="E62"/>
      <c r="F62"/>
      <c r="G62" s="71"/>
      <c r="H62"/>
      <c r="I62"/>
      <c r="J62"/>
      <c r="K62"/>
      <c r="L62"/>
      <c r="M62"/>
      <c r="N62" s="57"/>
      <c r="O62"/>
      <c r="P62"/>
      <c r="Q62"/>
      <c r="R62"/>
    </row>
    <row r="63" spans="2:18">
      <c r="D63"/>
      <c r="E63"/>
      <c r="F63"/>
      <c r="G63" s="71"/>
      <c r="H63"/>
      <c r="I63"/>
      <c r="J63"/>
      <c r="K63"/>
      <c r="L63"/>
      <c r="M63"/>
      <c r="N63" s="57"/>
      <c r="O63"/>
      <c r="P63"/>
      <c r="Q63"/>
      <c r="R63"/>
    </row>
  </sheetData>
  <autoFilter ref="B6:M14"/>
  <mergeCells count="9">
    <mergeCell ref="H53:I53"/>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0" sqref="D10:R22"/>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40" t="s">
        <v>22</v>
      </c>
      <c r="I12" s="140"/>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2026-02-23T09:55:51Z</dcterms:modified>
</cp:coreProperties>
</file>