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115" windowHeight="10755" activeTab="0"/>
  </bookViews>
  <sheets>
    <sheet name="Foaie1" sheetId="1" r:id="rId1"/>
    <sheet name="Foaie2" sheetId="2" r:id="rId2"/>
    <sheet name="Foaie3" sheetId="3" r:id="rId3"/>
  </sheets>
  <definedNames/>
  <calcPr calcId="152511"/>
</workbook>
</file>

<file path=xl/sharedStrings.xml><?xml version="1.0" encoding="utf-8"?>
<sst xmlns="http://schemas.openxmlformats.org/spreadsheetml/2006/main" count="13" uniqueCount="13">
  <si>
    <t>TOTAL</t>
  </si>
  <si>
    <t>Institutul de Cardiologie</t>
  </si>
  <si>
    <t>Dispozitiv de control al infecţiilor aerogene de putere mică</t>
  </si>
  <si>
    <t>Pat multifunctional pentru adulţi (6-8 poziţii)</t>
  </si>
  <si>
    <t>Institutul de Neurologie și Neurochirurgie „Diomid Gherman”</t>
  </si>
  <si>
    <t>Sistem complex de ventilare pulmonara și monitorizarea 
funcțiilor Vitale</t>
  </si>
  <si>
    <t>Masina de spalare si dezinfectare a instrumentariului chirurgical,
 100L</t>
  </si>
  <si>
    <t>Sterilizator 400 L</t>
  </si>
  <si>
    <t>Sp de Stat</t>
  </si>
  <si>
    <t>Videoendoscoape compatibile cu sistema video endoscopică 
integrată cu sursa de lumină existenta,”Fujinon”  Japonia</t>
  </si>
  <si>
    <t>Centrul Stomatologic Municipal Chisinau</t>
  </si>
  <si>
    <t>Autoclav 65L cu incarcare orizontală</t>
  </si>
  <si>
    <t>Autoclav 90 l cu incarcare verticala (otel AISI 316L) cu ciclu de vacuum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</si>
</sst>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tabSelected="1" zoomScale="120" zoomScaleNormal="120" workbookViewId="0" topLeftCell="A1">
      <selection activeCell="I15" sqref="I15"/>
    </sheetView>
  </sheetViews>
  <sheetFormatPr defaultColWidth="9.140625" defaultRowHeight="15"/>
  <cols>
    <col min="1" max="1" width="4.28125" style="0" customWidth="1"/>
    <col min="2" max="2" width="57.8515625" style="0" customWidth="1"/>
    <col min="3" max="3" width="9.140625" style="1" customWidth="1"/>
    <col min="4" max="4" width="13.7109375" style="1" customWidth="1"/>
    <col min="5" max="5" width="16.140625" style="1" customWidth="1"/>
  </cols>
  <sheetData>
    <row r="2" ht="6" customHeight="1"/>
    <row r="3" spans="1:6" ht="15">
      <c r="A3" s="6"/>
      <c r="B3" s="7" t="s">
        <v>1</v>
      </c>
      <c r="C3" s="3"/>
      <c r="D3" s="3"/>
      <c r="E3" s="3"/>
      <c r="F3" s="5"/>
    </row>
    <row r="4" spans="1:6" ht="15">
      <c r="A4" s="6">
        <v>1</v>
      </c>
      <c r="B4" s="21" t="s">
        <v>2</v>
      </c>
      <c r="C4" s="8">
        <v>10</v>
      </c>
      <c r="D4" s="8">
        <v>45000</v>
      </c>
      <c r="E4" s="8">
        <f>SUM(D4*C4)</f>
        <v>450000</v>
      </c>
      <c r="F4" s="5"/>
    </row>
    <row r="5" spans="1:5" ht="15">
      <c r="A5" s="2">
        <v>2</v>
      </c>
      <c r="B5" s="6" t="s">
        <v>3</v>
      </c>
      <c r="C5" s="11">
        <v>20</v>
      </c>
      <c r="D5" s="11">
        <v>25000</v>
      </c>
      <c r="E5" s="8">
        <f aca="true" t="shared" si="0" ref="E5">SUM(D5*C5)</f>
        <v>500000</v>
      </c>
    </row>
    <row r="6" spans="1:6" ht="15">
      <c r="A6" s="6"/>
      <c r="B6" s="6"/>
      <c r="C6" s="12"/>
      <c r="D6" s="12"/>
      <c r="E6" s="17">
        <f>SUM(E4:E5)</f>
        <v>950000</v>
      </c>
      <c r="F6" s="5"/>
    </row>
    <row r="7" ht="6" customHeight="1">
      <c r="B7" s="5"/>
    </row>
    <row r="8" spans="1:6" ht="15">
      <c r="A8" s="6"/>
      <c r="B8" s="7" t="s">
        <v>4</v>
      </c>
      <c r="C8" s="3"/>
      <c r="D8" s="3"/>
      <c r="E8" s="3"/>
      <c r="F8" s="5"/>
    </row>
    <row r="9" spans="1:6" ht="30">
      <c r="A9" s="13">
        <v>1</v>
      </c>
      <c r="B9" s="19" t="s">
        <v>5</v>
      </c>
      <c r="C9" s="8">
        <v>4</v>
      </c>
      <c r="D9" s="8">
        <v>375000</v>
      </c>
      <c r="E9" s="8">
        <f>SUM(D9*C9)</f>
        <v>1500000</v>
      </c>
      <c r="F9" s="5"/>
    </row>
    <row r="10" spans="1:6" ht="32.25" customHeight="1">
      <c r="A10" s="13">
        <v>2</v>
      </c>
      <c r="B10" s="20" t="s">
        <v>6</v>
      </c>
      <c r="C10" s="16">
        <v>1</v>
      </c>
      <c r="D10" s="16">
        <v>185000</v>
      </c>
      <c r="E10" s="8">
        <f aca="true" t="shared" si="1" ref="E10:E11">SUM(D10*C10)</f>
        <v>185000</v>
      </c>
      <c r="F10" s="5"/>
    </row>
    <row r="11" spans="1:6" ht="15">
      <c r="A11" s="13">
        <v>3</v>
      </c>
      <c r="B11" s="6" t="s">
        <v>7</v>
      </c>
      <c r="C11" s="16">
        <v>1</v>
      </c>
      <c r="D11" s="16">
        <v>185000</v>
      </c>
      <c r="E11" s="8">
        <f t="shared" si="1"/>
        <v>185000</v>
      </c>
      <c r="F11" s="5"/>
    </row>
    <row r="12" spans="1:5" ht="15">
      <c r="A12" s="15"/>
      <c r="B12" s="14"/>
      <c r="C12" s="11"/>
      <c r="D12" s="11"/>
      <c r="E12" s="17">
        <f>SUM(E9:E11)</f>
        <v>1870000</v>
      </c>
    </row>
    <row r="13" ht="6" customHeight="1">
      <c r="B13" s="5"/>
    </row>
    <row r="14" spans="1:6" ht="15">
      <c r="A14" s="6"/>
      <c r="B14" s="7" t="s">
        <v>8</v>
      </c>
      <c r="C14" s="3"/>
      <c r="D14" s="3"/>
      <c r="E14" s="3"/>
      <c r="F14" s="5"/>
    </row>
    <row r="15" spans="1:6" ht="30">
      <c r="A15" s="18">
        <v>1</v>
      </c>
      <c r="B15" s="19" t="s">
        <v>9</v>
      </c>
      <c r="C15" s="4">
        <v>1</v>
      </c>
      <c r="D15" s="4">
        <v>1200000</v>
      </c>
      <c r="E15" s="3">
        <f>SUM(D15*C15)</f>
        <v>1200000</v>
      </c>
      <c r="F15" s="5"/>
    </row>
    <row r="16" ht="6" customHeight="1">
      <c r="B16" s="5"/>
    </row>
    <row r="17" spans="1:6" ht="15">
      <c r="A17" s="6"/>
      <c r="B17" s="7" t="s">
        <v>10</v>
      </c>
      <c r="C17" s="3"/>
      <c r="D17" s="3"/>
      <c r="E17" s="3"/>
      <c r="F17" s="5"/>
    </row>
    <row r="18" spans="1:5" ht="15">
      <c r="A18" s="18">
        <v>1</v>
      </c>
      <c r="B18" s="19" t="s">
        <v>11</v>
      </c>
      <c r="C18" s="4">
        <v>1</v>
      </c>
      <c r="D18" s="4">
        <v>100000</v>
      </c>
      <c r="E18" s="4">
        <f>SUM(D18*C18)</f>
        <v>100000</v>
      </c>
    </row>
    <row r="19" spans="1:5" ht="30">
      <c r="A19" s="18">
        <v>2</v>
      </c>
      <c r="B19" s="19" t="s">
        <v>12</v>
      </c>
      <c r="C19" s="4">
        <v>2</v>
      </c>
      <c r="D19" s="4">
        <v>114500</v>
      </c>
      <c r="E19" s="4">
        <f>SUM(D19*C19)</f>
        <v>229000</v>
      </c>
    </row>
    <row r="20" spans="1:5" ht="15">
      <c r="A20" s="15"/>
      <c r="B20" s="14"/>
      <c r="C20" s="11"/>
      <c r="D20" s="11"/>
      <c r="E20" s="17">
        <f>SUM(E18:E19)</f>
        <v>329000</v>
      </c>
    </row>
    <row r="22" spans="4:5" ht="15">
      <c r="D22" s="10" t="s">
        <v>0</v>
      </c>
      <c r="E22" s="10">
        <f>SUM(E6,E12,E15,E20)</f>
        <v>4349000</v>
      </c>
    </row>
    <row r="23" ht="15">
      <c r="A23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2021-04-16T10:18:55Z</dcterms:modified>
  <cp:category/>
  <cp:version/>
  <cp:contentType/>
  <cp:contentStatus/>
</cp:coreProperties>
</file>