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192.168.110.2\Dispozitive\+LP ADM 2027\+PROCEDURI CENTRALIZATE\21641189 Reagenți imunologigi\modificare 20.07.2026\"/>
    </mc:Choice>
  </mc:AlternateContent>
  <bookViews>
    <workbookView xWindow="0" yWindow="0" windowWidth="13965" windowHeight="11100" activeTab="1"/>
  </bookViews>
  <sheets>
    <sheet name="Specificaţii tehnice        " sheetId="4" r:id="rId1"/>
    <sheet name="Specificaţii de preț        " sheetId="5" r:id="rId2"/>
    <sheet name="Sheet2" sheetId="7" r:id="rId3"/>
  </sheets>
  <definedNames>
    <definedName name="_xlnm._FilterDatabase" localSheetId="1" hidden="1">'Specificaţii de preț        '!$A$6:$L$163</definedName>
    <definedName name="_xlnm._FilterDatabase" localSheetId="0" hidden="1">'Specificaţii tehnice        '!$A$6:$K$162</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63" i="5" l="1"/>
  <c r="J163" i="5" l="1"/>
  <c r="K163" i="5"/>
  <c r="K12" i="7" l="1"/>
  <c r="J12" i="7"/>
</calcChain>
</file>

<file path=xl/sharedStrings.xml><?xml version="1.0" encoding="utf-8"?>
<sst xmlns="http://schemas.openxmlformats.org/spreadsheetml/2006/main" count="1443" uniqueCount="308">
  <si>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</si>
  <si>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</si>
  <si>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</si>
  <si>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</si>
  <si>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</si>
  <si>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</si>
  <si>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</si>
  <si>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</si>
  <si>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</si>
  <si>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</si>
  <si>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</si>
  <si>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</si>
  <si>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</si>
  <si>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</si>
  <si>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</si>
  <si>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</si>
  <si>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</si>
  <si>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</si>
  <si>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</si>
  <si>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</si>
  <si>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</si>
  <si>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</si>
  <si>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</si>
  <si>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</si>
  <si>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</si>
  <si>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</si>
  <si>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</si>
  <si>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</si>
  <si>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</si>
  <si>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Specificaţii tehnice </t>
  </si>
  <si>
    <t>Specificaţii de preț</t>
  </si>
  <si>
    <t>33100000-1</t>
  </si>
  <si>
    <t>valoarea estimativă</t>
  </si>
  <si>
    <t xml:space="preserve">AFP, cu calibratori ( 006510 ) cu streptavidina </t>
  </si>
  <si>
    <t>Anti chlamidia pneumoniae IgG, metoda cantitativă     ( 006512 )</t>
  </si>
  <si>
    <t>Anti chlamidia pneumoniae IgM     ( 006513 )</t>
  </si>
  <si>
    <t>Anti chlamydia trh. IgA     ( 006514 )</t>
  </si>
  <si>
    <t>Anti chlamydia trh. IgG, metoda cantitativă     ( 006515 )</t>
  </si>
  <si>
    <t>Anti chlamydia trh. IgM     ( 006516 )</t>
  </si>
  <si>
    <t>Anti CMV IgG, metoda cantitativă     ( 006517 )</t>
  </si>
  <si>
    <t>Anti CMV IgM     ( 006518 )</t>
  </si>
  <si>
    <t>Anti EBV EBNA IgG, metoda cantitativă     ( 006519 )</t>
  </si>
  <si>
    <t>Anti EBV VCA IgG, metoda cantitativă     ( 006520 )</t>
  </si>
  <si>
    <t>Anti EBV VCA IgM     ( 006521 )</t>
  </si>
  <si>
    <t>Anti Giardia lamblia sumar IgA, IgM, IgG     ( 006522 )</t>
  </si>
  <si>
    <t>Anti HAV IgM     ( 006525 )</t>
  </si>
  <si>
    <t>Anti HCV IgM     ( 006526 )</t>
  </si>
  <si>
    <t>Anti HCV sumar     ( 006527 )</t>
  </si>
  <si>
    <t>Anti HDV IgM     ( 006529 )</t>
  </si>
  <si>
    <t>Anti HDV sumar     ( 006530 )</t>
  </si>
  <si>
    <t>Anti Helicobacter pylori IgA     ( 006531 )</t>
  </si>
  <si>
    <t>Anti Helicobacter pylori IgG, metoda cantitativă     ( 006532 )</t>
  </si>
  <si>
    <t>Anti Helicobacter pylori IgM     ( 006533 )</t>
  </si>
  <si>
    <t>Anti HSV (tip I,II) IgG, metoda cantitativă     ( 006534 )</t>
  </si>
  <si>
    <t>Anti HSV (tip I,II) IgM     ( 006535 )</t>
  </si>
  <si>
    <t>Anti HSV tip I IgG     ( 006536 )</t>
  </si>
  <si>
    <t>Anti HSV tip I IgM     ( 006537 )</t>
  </si>
  <si>
    <t>Anti HSV tip II IgG     ( 006538 )</t>
  </si>
  <si>
    <t>Anti HSV tip II IgM     ( 006539 )</t>
  </si>
  <si>
    <t>Anti mitocondriali Anti AMA 2     ( 006540 )</t>
  </si>
  <si>
    <t>Anti SARS-CoV-2 IgG  (Quanti Spike)     ( 006541 )</t>
  </si>
  <si>
    <t>Anti SARS-CoV-2 IgM     ( 006542 )</t>
  </si>
  <si>
    <t>Anti Toxoplasma gn. IgG, metoda cantitativă     ( 006543 )</t>
  </si>
  <si>
    <t>Anti Toxoplasma gn. IgM     ( 006544 )</t>
  </si>
  <si>
    <t>Anti ureaplasma urealyticum IgA     ( 006545 )</t>
  </si>
  <si>
    <t>Anti ureaplasma urealyticum IgG, metoda cantitativă     ( 006546 )</t>
  </si>
  <si>
    <t>Anti ureaplasma urealyticum IgM     ( 006547 )</t>
  </si>
  <si>
    <t>AntiHBcoreAg IgM, metoda cantitativă AntiHBcoreAg IgM    ( 006548 )</t>
  </si>
  <si>
    <t>AntiHBcoreAg sumar     ( 006549 )</t>
  </si>
  <si>
    <t>AntiHBsAg, metoda cantitativă     ( 006550 )</t>
  </si>
  <si>
    <t>Anti-TPO  cu calibratori, ELISA     ( 006551 )</t>
  </si>
  <si>
    <t>Anti-Trichinella IgG     ( 006552 )</t>
  </si>
  <si>
    <t>ASLO – LATEX     ( 006553 )</t>
  </si>
  <si>
    <t>AT/TG cu calibratori, ELISA     ( 006554 )</t>
  </si>
  <si>
    <t>CA 125, cu calibratori,    ELISA     ( 006555 )</t>
  </si>
  <si>
    <t>CA 15-3, cu calibratori, ELISA     ( 006556 )</t>
  </si>
  <si>
    <t>CA 19-9 cu calibratori     ( 006557 )</t>
  </si>
  <si>
    <t>CA 724 cu calibratori     ( 006558 )</t>
  </si>
  <si>
    <t>CA-242     ( 006559 )</t>
  </si>
  <si>
    <t>Calcitonina, ELISA     ( 006560 )</t>
  </si>
  <si>
    <t>CEA , cu calibratori,   ELISA     ( 006561 )</t>
  </si>
  <si>
    <t>Control negativ pentru IgE specific     ( 006488 )</t>
  </si>
  <si>
    <t>Control pozitiv pentru IgE specific     ( 006494 )</t>
  </si>
  <si>
    <t>Cortizol cu calibratori,  ELISA     ( 006562 )</t>
  </si>
  <si>
    <t>CPR - LATEX     ( 006564 )</t>
  </si>
  <si>
    <t>Cyfra 21-1 cu calibratori     ( 006565 )</t>
  </si>
  <si>
    <t>D-dimeri metoda Latex     ( 006609 )</t>
  </si>
  <si>
    <t>Determinarea Anti HBe     ( 006566 )</t>
  </si>
  <si>
    <t>Determinarea calitativă a anticorpilor IgG către Ascaris lumbricoide     ( 006523 )</t>
  </si>
  <si>
    <t>Determinarea cantitativă a anticorpilor IgG către Toxocara canis     ( 006524 )</t>
  </si>
  <si>
    <t>Determinarea D-dimer set 96 teste , ELISA     ( 006610 )</t>
  </si>
  <si>
    <t>Determinarea Vitamina D set 96 teste , ELISA     ( 006612 )</t>
  </si>
  <si>
    <t>Determinarea Vitaminei B 12 set 96 teste , ELISA     ( 006611 )</t>
  </si>
  <si>
    <t>DHEA-S ELISA     ( 006567 )</t>
  </si>
  <si>
    <t>Estradiol, cu calibratori  ELISA     ( 006568 )</t>
  </si>
  <si>
    <t>Feritina cu calibratori     ( 006569 )</t>
  </si>
  <si>
    <t>HbeAg/ Ab     ( 006570 )</t>
  </si>
  <si>
    <t>HBs Ag set confirmativ     ( 006571 )</t>
  </si>
  <si>
    <t>HBsAg, 96 teste ELISA     ( 006528 )</t>
  </si>
  <si>
    <t>HCG ELISA     ( 006572 )</t>
  </si>
  <si>
    <t>Hemocult-test (IFOBT)     ( 006573 )</t>
  </si>
  <si>
    <t>Hormonul foliculostimulant (FSH) cu calibratori, ELISA     ( 006574 )</t>
  </si>
  <si>
    <t>Hormonul luteinizant (LH)  cu calibratori,  ELISA     ( 006575 )</t>
  </si>
  <si>
    <t>Imunoglobulina A,  cu calibratori,  ELISA     ( 006576 )</t>
  </si>
  <si>
    <t>Imunoglobulina E totală cu calibratori     ( 006577 )</t>
  </si>
  <si>
    <t>Imunoglobulina G,  cu calibratori, ELISA,     ( 006578 )</t>
  </si>
  <si>
    <t>Imunoglobulina M,  cu calibratori,  ELISA     ( 006579 )</t>
  </si>
  <si>
    <t>Kit Cantitativ Reference     ( 006489 )</t>
  </si>
  <si>
    <t>Kit Conjugate pentru IgE specific     ( 006490 )</t>
  </si>
  <si>
    <t>Multi-ligand control Tri-level (pentru 19 parametri)2x3ml     ( 006581 )</t>
  </si>
  <si>
    <t>Multi-ligand control Tri-level , Tireoglobulin, 2x3ml     ( 006582 )</t>
  </si>
  <si>
    <t>Multi-ligand control Tri-level 2x2ml     ( 006583 )</t>
  </si>
  <si>
    <t>Mycoplasma hominis IgA     ( 006584 )</t>
  </si>
  <si>
    <t>Mycoplasma hominis IgG, metoda cantitativă     ( 006585 )</t>
  </si>
  <si>
    <t>Mycoplasma pneumoniae IgG     ( 006587 )</t>
  </si>
  <si>
    <t>Mycoplasma pneumoniae IgM     ( 006588 )</t>
  </si>
  <si>
    <t>Parathormon (PTH)  ELISA     ( 006589 )</t>
  </si>
  <si>
    <t>Progesteron, cu calibratori,   ELISA     ( 006590 )</t>
  </si>
  <si>
    <t>Prolactina cu calibratori   ELISA     ( 006591 )</t>
  </si>
  <si>
    <t>PSA liber cu calibratori     ( 006592 )</t>
  </si>
  <si>
    <t>PSA, cu calibratori,  ELISA     ( 006593 )</t>
  </si>
  <si>
    <t>RF - LATEX     ( 006594 )</t>
  </si>
  <si>
    <t>RPR-latex test     ( 006595 )</t>
  </si>
  <si>
    <t>SLE - LATEX     ( 006596 )</t>
  </si>
  <si>
    <t>T 3 cu calibratori     ( 006598 )</t>
  </si>
  <si>
    <t>T 4 cu calibratori     ( 006599 )</t>
  </si>
  <si>
    <t>T3 liber  cu calibratori, 96 teste ELISA     ( 006607 )</t>
  </si>
  <si>
    <t>T4 liber  cu calibratori, 96 teste ELISA     ( 006608 )</t>
  </si>
  <si>
    <t>Taenia Solium IgG     ( 006600 )</t>
  </si>
  <si>
    <t>Test  ANA (Anticorpii Anti-Nucleari)     ( 006502 )</t>
  </si>
  <si>
    <t>Test  Anti-ds DNA     ( 006503 )</t>
  </si>
  <si>
    <t>Test  Anti-PR3  (c-Antocrpii citoplasmatici anti neutrofile)     ( 006504 )</t>
  </si>
  <si>
    <t>Test Anti - Scl – 70     ( 006495 )</t>
  </si>
  <si>
    <t>Test Anti - SS – B     ( 006496 )</t>
  </si>
  <si>
    <t>Test Anti CCP     ( 006497 )</t>
  </si>
  <si>
    <t>Test Anti sm/RNP     ( 006505 )</t>
  </si>
  <si>
    <t>Test Anti -SS –A     ( 006498 )</t>
  </si>
  <si>
    <t>Test Anti-Centromere B     ( 006506 )</t>
  </si>
  <si>
    <t>Test Anticorpii Anti – Mitocondriali     ( 006507 )</t>
  </si>
  <si>
    <t>Test Anticorpii anti-cardiolipini IgG/IgM     ( 006499 )</t>
  </si>
  <si>
    <t>Test Anticorpii antifosfolipidici IgG/IgM     ( 006500 )</t>
  </si>
  <si>
    <t>Test Anticorpilor Anti - LKM 1 IgG     ( 006508 )</t>
  </si>
  <si>
    <t>Test Anti-MPO (p-Antocrpii citoplasmatici anti neutrofile)     ( 006501 )</t>
  </si>
  <si>
    <t>Test expres p/u determinarea calitativă  Malariei P.f / P.v Ag     ( 006602 )</t>
  </si>
  <si>
    <t>Test expres p/u determinarea calitativă Ag Helycobacter Pylori în mase fecale     ( 006603 )</t>
  </si>
  <si>
    <t>Testosterone cu calibratori,  ELISA     ( 006604 )</t>
  </si>
  <si>
    <t>Tireoglobulina  ELISA     ( 006605 )</t>
  </si>
  <si>
    <t>TSH cu calibratori     ( 006606 )</t>
  </si>
  <si>
    <t>AMH, ELISA 96 teste     ( 007957 )</t>
  </si>
  <si>
    <t>Anticorpi antispermali, ELISA 96 teste     ( 007958 )</t>
  </si>
  <si>
    <t>Beta HG cu diluent, ELISA       (nivelul gonodotropinei nu mai puțin de 500 miU/ml) 96 teste     ( 007959 )</t>
  </si>
  <si>
    <t>Beta HG free, ELISA 96 teste     ( 007960 )</t>
  </si>
  <si>
    <t>Chlamydia trachomatis,         metoda imunofluorescentă directă     ( 007961 )</t>
  </si>
  <si>
    <t>Determinarea Ac ani aspergilus Ig G ;     ( 007962 )</t>
  </si>
  <si>
    <t>Estriol total, ELISA 96 teste     ( 007963 )</t>
  </si>
  <si>
    <t>Legionella pneumophila , test urinar , card test ,metoda calitativa , imunocromatografica     ( 007964 )</t>
  </si>
  <si>
    <t>PAPP-A, ELISA 96 teste     ( 007965 )</t>
  </si>
  <si>
    <t>PCT ,test-caseta     ( 007966 )</t>
  </si>
  <si>
    <t>Streptococ  Pneumoniae test urinar , card test ,metoda calitativa , imunocromatografica     ( 007967 )</t>
  </si>
  <si>
    <t>Test rapid cu urează pentru determinarea Hpylori prin metoda biopsiei     ( 007968 )</t>
  </si>
  <si>
    <t>Test rapide influenza (Gripa A+ B)     ( 007969 )</t>
  </si>
  <si>
    <t>Testosteron liber, ELISA 96 teste     ( 007970 )</t>
  </si>
  <si>
    <t>Transglutaminaza Ig A     ( 007971 )</t>
  </si>
  <si>
    <t>Transglutaminaza IgG     ( 007972 )</t>
  </si>
  <si>
    <t>Troponină Elisa     ( 008282 )</t>
  </si>
  <si>
    <t>Complexe imune circulante     ( 008283 )</t>
  </si>
  <si>
    <t>Anti SM     ( 008284 )</t>
  </si>
  <si>
    <t>Anti MCV     ( 008285 )</t>
  </si>
  <si>
    <t>Anti LC1 (citosol hepatic)     ( 008286 )</t>
  </si>
  <si>
    <t>Anti SLA     ( 008287 )</t>
  </si>
  <si>
    <t>Anti-TPO  cu calibratori, ELISA, și streptavidină     ( 008479 )</t>
  </si>
  <si>
    <t>Cortizol cu calibratori,  ELISA, și streptavidină     ( 008485 )</t>
  </si>
  <si>
    <t>DHEA-S ELISA, și streptavidină     ( 008486 )</t>
  </si>
  <si>
    <t>Estradiol, cu calibratori  ELISA, și streptavidină     ( 008487 )</t>
  </si>
  <si>
    <t>Hormonul foliculostimulant (FSH) cu calibratori, ELISA, și streptavidină     ( 008489 )</t>
  </si>
  <si>
    <t>Hormonul luteinizant (LH)  cu calibratori,  ELISA, și streptavidină     ( 008490 )</t>
  </si>
  <si>
    <t>Progesteron, cu calibratori,   ELISA, și streptavidină     ( 008491 )</t>
  </si>
  <si>
    <t>Prolactina cu calibratori   ELISA, și streptavidină     ( 008492 )</t>
  </si>
  <si>
    <t>T4 liber  cu calibratori, 96 teste ELISA, și streptavidină     ( 008493 )</t>
  </si>
  <si>
    <t>Testosterone cu calibratori,  ELISA, și streptavidină     ( 008494 )</t>
  </si>
  <si>
    <t>TSH cu calibratori, și streptavidină     ( 008496 )</t>
  </si>
  <si>
    <t>Cerinţe generale*+Nota**, Componența kitului: set diagnostic standart, calibratori, cu sau fără controale. Metoda de determinare ELISA, Setul include 12 sau 24 sau 48 sau 96 teste
Certificat CE.Cu stripuri si godeuri detaşabile, calibratori si reagenti lichizi gata de lucru, standardele pregatite si fixate de producător</t>
  </si>
  <si>
    <t>Cerinţe generale*  de asemenea să fie incluși calibratori pentru determinarea cantitativă a anticorpilor.
Metoda de determinare ELISA, Set de 6 sau 12 sau 24 sau 48 sau 96 teste</t>
  </si>
  <si>
    <t>Cerinţe generale*+Nota**, Componența kitului: set diagnostic standart, cu controale, cu sau fără calibratori. Metoda de determinare ELISA, Set de 6 sau 12 sau 24 sau 48 sau 96 teste</t>
  </si>
  <si>
    <t>Cerinţe generale* , de asemenea să fie incluși calibratori pentru determinarea cantitativă a anticorpilor.
 Metoda de determinare ELISA, Set de 6 sau 12 sau 24 sau 48 sau 96 teste</t>
  </si>
  <si>
    <t>Cerinţe generale*+Nota**, Componența kitului: set diagnostic standart, cu controale, cu calibratori. Metoda de determinare ELISA, Set de 6 sau 12 sau 24 sau 48 sau 96 teste</t>
  </si>
  <si>
    <t>Cerinţe generale*, de asemenea să fie incluși calibratori pentru determinarea cantitativă a anticorpilor.
 Metoda de determinare ELISA, Set de 6 sau 12 sau 24 sau 48 sau 96 teste</t>
  </si>
  <si>
    <t>Cerinţe generale*+Nota**, Componența kitului: set diagnostic standart, calibratori, cu sau fără controale. Metoda de determinare ELISA, Set de 6 sau 12 sau 24 sau 48 sau 96 teste</t>
  </si>
  <si>
    <t>Cerinţe generale*, de asemenea să fie incluși, în afară de controlul "+" și  "-", calibratori. Metoda de determinare ELISA, Set de 6 sau 12 sau 24 sau 48 sau 96 teste</t>
  </si>
  <si>
    <t>1. Cerinţe generale*+Nota**, Componența kitului: set diagnostic standart, cu sau fără calibratori, cu controale. Metoda de determinare ELISA, Set de 6 sau 12 sau 24 sau 48 sau 96 teste</t>
  </si>
  <si>
    <t>Cerinţe generale*, de asemenea să fie incluşi, in afară de
controlul “+”şi “-” calibratori. Metoda de determinare ELISA, Set de 6 sau 12 sau 24 sau 48 sau 96 teste</t>
  </si>
  <si>
    <t>Cerinţe generale*+Nota**, Componența kitului: set diagnostic standart, controale, cu calibratori. Metoda de determinare ELISA, Set de 6 sau 12 sau 24 sau 48 sau 96 teste</t>
  </si>
  <si>
    <t>Cerinţe generale*+Nota**, Componența kitului: set diagnostic standart, controale, cu calibratori. Metoda de determinare ELISA, Set de 6 sau 12 sau 24 sau 48 sau 96 teste 
Certificat CE.Stripuri si godeuri detasabile, reagenti lichizi gata de lucru,  standardele pregătite și fixate de  producător</t>
  </si>
  <si>
    <t>Cerinţe generale*+Nota**, Componența kitului: set diagnostic standart, controale, calibratori. Metoda de determinare ELISA, Set de 6 sau 12 sau 24 sau 48 sau 96 teste</t>
  </si>
  <si>
    <t>1. Cerinţe generale*, de asemenea să fie incluși calibratori pentru determinarea cantitativă a anticorpilor. Metoda de determinare ELISA, Set de 6 sau 12 sau 24 sau 48 sau 96 teste</t>
  </si>
  <si>
    <t>Cerinţe generale*de asemenea să fie incluși calibratori pentru determinarea cantitativă a anticorpilor.
Metoda de determinare ELISA, Set de 6 sau 12 sau 24 sau 48 sau 96 teste</t>
  </si>
  <si>
    <t>Cerinţe generale*, de asemenea să fie incluşi, în afară de controlul “+”şi “-” calibratori. Metoda de determinare ELISA, Set de 6 sau 12 sau 24 sau 48 sau 96 teste</t>
  </si>
  <si>
    <t>Metoda ELISA; Cerinţe generale* + Notă ** Set de 6 sau 12 sau 24 sau 48 sau 96 teste</t>
  </si>
  <si>
    <t>Metoda ELISA; Cerinţe generale* Set de  96 teste 
**Să fie inclus controlul N+P. Soluţii conjugat, substrat+cromogenul intr-un singur flacon, pregătite de producător, gata pentru utilizare. Stripurile să fie detașabile, posibilitatea de a rupe și a folosi cîte un godeu.</t>
  </si>
  <si>
    <t>Cerinţe generale*, de asemenea să fie incluşi calibratori pentru determinarea cantitativă a anticorpilor.
Metoda de determinare ELISA, Set de 6 sau 12 sau 24 sau 48 sau 96 teste</t>
  </si>
  <si>
    <t>Cerinţe generale*, de asemenea să fie incluşi, în afară de controlul “+”şi “-” calibratori, cu godeuri detașabile. Metoda de determinare ELISA, Set de 6 sau 12 sau 24 sau 48 sau 96 teste</t>
  </si>
  <si>
    <t>Metoda ELISA; Cerinţe generale*, de asemenea să fie incluşi calibratori pentru determinarea cantitativă a anticorpilor, cu godeuri detașabile.. Set de 6 sau 12 sau 24 sau 48 sau 96 teste</t>
  </si>
  <si>
    <t>Cerinţe generale*, de asemenea să fie incluşi calibratori pentru determinarea cantitativă a anticorpilor.
 Metoda de determinare ELISA, Set de 6 sau 12 sau 24 sau 48 sau 96 teste</t>
  </si>
  <si>
    <t>Cerinţe generale*, de asemenea să fie incluşi, în afară de controlul “+”şi “-”, să conțină și calibratori. Metoda de determinare ELISA, Set de 6 sau 12 sau 24 sau 48 sau 96 teste</t>
  </si>
  <si>
    <t>Cerinţe generale*, de asemenea să fie incluşi calibratori pentru determinarea cantitativă a anticorpilor
Metoda de determinare ELISA, Set de 6 sau 12 sau 24 sau 48 sau 96 teste</t>
  </si>
  <si>
    <t>Cerinţe generale*, de asemenea să fie incluşi, în afară de controlul “+”şi “-” calibratori. Metoda de determinare ELISA, Set de 6 sau 12 sau 24 sau 48 sau 96 teste 
Certificat CE.Cu stripuri si godeuri detasabile, calibratori şi reagenţi lichizi gata de lucru, standardele pregătite și fixate de producător</t>
  </si>
  <si>
    <t>Anti-Trichinela IgG. Metoda de determinare Elisa. Setul include 96 teste, control +, control - , diluant de probă, soluție conjugată, soluție TMB, spălare TWEEN 20X, stop – reagent</t>
  </si>
  <si>
    <t>Cerinţe generale* + Notă**  Setul să conțină toate componentele pentru maxim 150 teste; Metoda de determinare LATEX-TEST; 
Set să conțină ASLO LATEX
reagent pentru maximum 150 teste + inclus control pozitiv și negativ, planșet și baghete.</t>
  </si>
  <si>
    <t>Cerinţe generale*, de asemenea să fie incluşi, în afară de controlul “+”şi “-” calibratori. Metoda de determinare ELISA, sSet de 6 sau 12 sau 24 sau 48 sau 96 teste 
Certificat CE.Cu stripuri si godeuri detasabile cu streptavidina, calibratori şi reagenţi lichizi gata de lucru, standardele pregătite și fixate de producător</t>
  </si>
  <si>
    <t>Cerinţe generale*, de asemenea să fie incluşi, în afară de controlul “+”şi “-” calibratori. Metoda de determinare ELISA, Set de 6 sau 12 sau 24 sau 48 sau 96 teste 
Certificat CE. Cu stripuri si godeuri  detaşabile,cu streptavidina, calibratori si reagenți  lichizi gata de lucru, standardele pregatite si fixate de producator</t>
  </si>
  <si>
    <t>Cerinţe generale*, de asemenea să fie incluşi, în afară de controlul “+”şi “-” calibratori. Metoda de determinare ELISA, Set de 6 sau 12 sau 24 sau 48 sau 96 teste 
Certificat CE.Cu stripuri si godeuri detasabile cu streptavidina   calibratori  şi reagenţi lichizi gata de lucru, standardele pregatite si fixate de producător</t>
  </si>
  <si>
    <t>Cerinţe generale*, de asemenea să fie incluşi, în afară de controlul “+”şi “-” calibratori. Metoda de determinare ELISA, Set de 6 sau 12 sau 24 sau 48 sau 96 teste 
Certificat CE.Cu stripuri si godeuri detasabile,cu streptavidina, calibratori  şi reagenţi lichizi gata de lucru,  standardele pregatite si fixate de producător</t>
  </si>
  <si>
    <t>Cerinţe generale*, de asemenea să fie incluşi, în afară de controlul “+”şi “-” calibratori. Metoda de determinare ELISA, Set de 6 sau 12 sau 24 sau 48 sau 96 teste  
Certificat CE.Cu stripuri si godeuri detasabile,calibratori  şi reagenţi lichizi gata de lucru, standardele pregătite și fixate de  producător</t>
  </si>
  <si>
    <t>Cerinţe generale*, de asemenea să fie incluşi, în afară de controlul “+”şi “-” calibratori. Metoda de determinare ELISA, Set de 6 sau 12 sau 24 sau 48 sau 96 teste 
Certificat CE.Cu stripuri si godeuri detaşabile cu streptavidina , calibratori si reagenti lichizi gata de lucru, standardele pregatite si fixate de producător</t>
  </si>
  <si>
    <t>Metoda ELISA.  Control negativ pentru IgE specific</t>
  </si>
  <si>
    <t>Metoda ELISA. Control pozitiv pentru IgE specific</t>
  </si>
  <si>
    <t>Cerinţe generale*, de asemenea să fie incluşi, în afară de controlul “+”şi “-” calibratori. Metoda de determinare ELISA, Set de 6 sau 12 sau 24 sau 48 sau 96 teste
Certificat CE.Cu stripuri si godeuri detasabile ,calibratori  şi reagenţi lichizi gata de lucru, standardele pregătite și fixate de  producător</t>
  </si>
  <si>
    <t>Cerinţe generale* + Notă**  Setul să conțină toate componentele pentru maxim 150 teste; Metoda de determinare LATEX-TEST; 
Set să conțină CPR LATEX
reagent pentru maximum 150 teste + inclus control pozitiv și negativ, planșet și baghete.</t>
  </si>
  <si>
    <t>D-dimeri . Metoda de determinare calitativa şi semicantitativă latex  reagent Lichid stabil gata p-u lucru . Plazma cu citrat   ambalaj:  Flacoane cu v=1-3 ml</t>
  </si>
  <si>
    <t>Cerinţe generale*, de asemenea să fie incluşi, în afară de controlul “+”şi “-”, cu sau fără calibratori. Metoda de determinare ELISA, Set de 6 sau 12 sau 24 sau 48 sau 96 teste</t>
  </si>
  <si>
    <t>Determinarea cantitativă
a anticorpilor IgG către
Toxocara canis. De adăugat cerințe generale*.În afară de controlul “+”şi “-”, cu sau fără calibratori. Metoda de determinare ELISA. Set de 6 sau 12 sau 24 sau 48 sau 96 teste</t>
  </si>
  <si>
    <t>Determinarea D-dimer set 96 teste , ELISA
Cerinte generale*+Notă**Set de diagnosticare cu calibratori</t>
  </si>
  <si>
    <t>Determinarea Vitamina D set 96 teste , ELISA
Cerinte generale*+Notă**Set de diagnosticare cu calibratori</t>
  </si>
  <si>
    <t>Determinarea Vitaminei B 12 set 96 teste , ELISA
Cerinte generale*+Notă**Set de diagnosticare cu calibratori</t>
  </si>
  <si>
    <t>Certificat CE.Cu stripuri si godeuri detasabile, calibratori si  reagenţi lichizi gata de lucru de la producător
setul sa contina 96 teste</t>
  </si>
  <si>
    <t>Cerinţe generale*, de asemenea să fie incluşi, în afară de controlul “+”şi “-” calibratori. Metoda de determinare ELISA, Set de 6 sau 12 sau 24 sau 48 sau 96 teste 
Certificat CE.Cu stripuri si godeuri detasabile ,calibratori şi reagenţi lichizi gata de lucru,  standardele pregătite și fixate de  producător</t>
  </si>
  <si>
    <t>Cerinţe generale*, de asemenea să fie incluşi, în afară de controlul “+”şi “-” calibratori. 
Metoda de determinare ELISA, Set de 6 sau 12 sau 24 sau 48 sau 96 teste 
Certificat CE.
Stripuri si godeuri detasabile, reagenti lichizi gata de lucru,  standardele pregătite și fixate de  producător</t>
  </si>
  <si>
    <t>Certificat CE.Cu stripuri si godeuri detaşabile cu streptavidina , calibratori si reagenti lichizi gata de lucru de la producător.
Nivelul gonadotropinei sa nu fie mai nic de 500 mIU/ml si Set de 6 sau 12 sau 24 sau 48 sau 96 teste</t>
  </si>
  <si>
    <t>Teste pentru determinarea sîngelui ocult în mase fecale, cu o sensibilitate 99,0% și specificitate de 99,9%, ambalate individual, termen de valabilitate indicat, regenți și consumabile necesari pentru efectuare</t>
  </si>
  <si>
    <t>Cerinţe generale*, de asemenea să fie incluşi, în afară de controlul “+”şi “-” calibratori. Metoda de determinare ELISA, Set de 6 sau 12 sau 24 sau 48 sau 96 teste 
Certificat CE.Cu stripuri si godeuri detasabile  şi reagenţi lichizi gata de lucru, standardele pregătite și fixate de  producător</t>
  </si>
  <si>
    <t>Cerinţe generale*, de asemenea să fie incluşi, în afară de controlul “+”şi “-” calibratori. Metoda de determinare ELISA, Set de 6 sau 12 sau 24 sau 48 sau 96 teste e 
Certificat CE.Cu stripuri si godeuri detasabile şi reagenţi lichizi gata de lucru, standardele pregătite și fixate de  producător</t>
  </si>
  <si>
    <t>Cerinţe generale*, de asemenea să fie incluşi, în afară de controlul “+”şi “-” calibratori. Metoda de determinare ELISA, Set de 6 sau 12 sau 24 sau 48 sau 96 teste 
Stripuri si godeuri detasabile, reagenti lichizi gata de lucru,standardele pregatite si fixate de producator</t>
  </si>
  <si>
    <t>Cerinţe generale* Metoda de determinare ELISA, Set de 6 sau 12 sau 24 sau 48 sau 96 teste , în set să fie inclus și material de control</t>
  </si>
  <si>
    <t>Cerinţe generale*, de asemenea să fie incluşi, în afară de controlul “+”şi “-” calibratori. Metoda de determinare ELISA, Set de 6 sau 12 sau 24 sau 48 sau 96 teste 
Stripuri si godeuri detasabile,reagenti lichizi gata de lucru, standardele pregatite si fixate de producator</t>
  </si>
  <si>
    <t>Cerinţe generale*, de asemenea să fie incluşi, în afară de controlul “+”şi “-” calibratori. Metoda de determinare ELISA, Set de 6 sau 12 sau 24 sau 48 sau 96 teste 
Stripuri si godeuri detasabile, reagenti lichizi gata de lucru, standardele pregatite si fixate de producator</t>
  </si>
  <si>
    <t>Metoda ELISA. Set contine anti-IgE reference disc,calibratori min. 6
Setul include 12 sau 24 sau 48 sau 96 teste</t>
  </si>
  <si>
    <t>Metoda ELISA. Set contine anti IgE enzyme-cojugate, bufer pentru spalare, substrate bufer, substrate tablete, solutia stop.
Setul include 12 sau 24 sau 48 sau 96 teste</t>
  </si>
  <si>
    <t>Certificat CE.Pentru 19 parametri (markeri oncologici ,hormoni,etc.) trei nivele 2 fiecare câte 3 ml</t>
  </si>
  <si>
    <t>Certificat CE.Control pentru Tireoglobulina, trei nivele 2 fiecare câte 3 ml</t>
  </si>
  <si>
    <t>Certificat CE.Pentru trei marcheri oncologici: CA 19-9; CA- 125; CA 153  trei nivele fiecare câte 2 ml</t>
  </si>
  <si>
    <t>Cerinţe generale*, de asemenea să fie incluşi calibratori pentru determinarea cantitativă a anticorpilor, cu godeuri detașabile. Metoda de determinare ELISA, Set de 6 sau 12 sau 24 sau 48 sau 96 teste</t>
  </si>
  <si>
    <t>Certificat CE.Cu stripuri si godeuri  detasabile, calibratori  şi reagenţi lichizi gata de lucru de la producător
 Set de 6 sau 12 sau 24 sau 48 sau 96 teste</t>
  </si>
  <si>
    <t>Cerinţe generale*, de asemenea să fie incluşi, în afară de controlul “+”şi “-” calibratori. Metoda de determinare ELISA,  Set de 6 sau 12 sau 24 sau 48 sau 96 teste 
Certificat CE.Cu stripuri si godeuri detasabile ,calibratori  şi reagenţi lichizi gata de lucru, standardele pregătite și fixate de  producător</t>
  </si>
  <si>
    <t>Cerinţe generale*, de asemenea să fie incluşi, în afară de controlul “+”şi “-” calibratori. Metoda de determinare ELISA, Set de 6 sau 12 sau 24 sau 48 sau 96 teste 
Certificat CE.Cu stripuri si godeuri  detasabile,cu streptavidina,calibratori  şi reagenţi lichizi gata de lucru, standardele pregătite și fixate de producător.</t>
  </si>
  <si>
    <t>Cerinţe generale* + Notă**  Setul să conțină toate componentele pentru maxim 150 teste; Metoda de determinare LATEX-TEST; 
Set să conțină RF LATEX
reagent pentru maximum 150 teste + inclus control pozitiv și negativ, planșet și baghete.</t>
  </si>
  <si>
    <t>Teste RPR care sunt bazate pe reacție de aglutinare (floculare) pe carduri de carbon. Test netreponemal destinat screening-ul sifilisului.
Set până la 150 teste
Componenta setului:
1.       RPR reagent - Varianta macroscopica.
2.       Carduri  de unică folosință incluse în set pentru numărul de teste incluse în set (distanta între godeuri pe card minimum de 0,5cm).
3.       Control negativ
4.       Control pozitiv
Sensibilitatea  ≥ 99.0% Specificitatea  ≥ 98.0%,</t>
  </si>
  <si>
    <t>Flacoane de 2 ml, trebuie să conțină control N+P</t>
  </si>
  <si>
    <t>Cerinţe generale*, de asemenea să fie incluşi, în afară de controlul “+”şi “-” calibratori. 
Certificat CE.Cu stripuri si godeuri detasabile , calibratori şi reagenţi lichizi gata de lucru, standardele pregătite și fixate de producător Metoda ELISA; Cerinţe generale* + Notă ** Set de 6 sau 12 sau 24 sau 48 sau 96 teste</t>
  </si>
  <si>
    <t>Cerinţe generale*, de asemenea să fie incluşi, în afară de controlul “+”şi “-” calibratori. Metoda de determinare ELISA, Set de 6 sau 12 sau 24 sau 48 sau 96 teste 
Certificat CE.Cu stripuri si godeuri detasabile , calibratori şi reagenţi lichizi gata de lucru, standardele pregătite și fixate de producător</t>
  </si>
  <si>
    <t>Metoda ELISA, test cantitativ. Cerinte generale , notă conform ord. MS RM nr.  701 din 18.10.2010. Să fie inclusi in set control pozitiv, negativ, calibratori. 
Setul include 12 sau 24 sau 48 sau 96 teste</t>
  </si>
  <si>
    <t>Metoda ELISA, test cantitativ. Cerinte generale , notă conform ord. MS RM nr.  701 din 18.10.2010. Să fie inclusi in set control pozitiv, negativ, calibratori.  
Setul include 12 sau 24 sau 48 sau 96 teste</t>
  </si>
  <si>
    <t>Metoda ELISA, test cantitativ. Cerinte generale , notă conform ord. MS RM nr.  701 din 18.10.2010. Să fie inclusi in set control pozitiv, negativ, calibratori.
Setul include 12 sau 24 sau 48 sau 96 teste</t>
  </si>
  <si>
    <t>Metoda ELISA, vezi cerinţe generale, de asemenea să fie incluşi calibratori pentru determinarea cantitativă a anticorpilor.  
Setul include 12 sau 24 sau 48 sau 96 teste</t>
  </si>
  <si>
    <t>Metoda ELISA, test cantitativ. Cerinte generale , notă conform ord. MS RM nr.  701 din 18.10.2010. Să fie inclusi in se
Setul include 12 sau 24 sau 48 sau 96 testet control pozitiv, negativ, calibratori.</t>
  </si>
  <si>
    <t>Metoda Imunocromatografică.  Teste pentru determinarea Ag Helicobacter pylori  în mase fecale, cu o sensibilitate și specificitate de peste 90%, ambalate individual, termen de valabilitate indicat, regenți și consumabile necesari pentru efectuare.</t>
  </si>
  <si>
    <t>Cerinţe generale*, de asemenea să fie incluşi, în afară de controlul “+”şi “-” calibratori. Metoda de determinare ELISA,  set de 6 sau 12 sau 24 sau 48 sau 96 teste  
Certificat CE.Cu stripuri si godeuri detasabile, ,calibratori şi reagenţi lichizi gata de lucru, standardele pregătite și fixate de  producător</t>
  </si>
  <si>
    <t>Certificat CE.Cu stripuri si godeuri detasabile cu streptavidina,calibratori  şi reagenţi lichizi gata de lucru de la producător,  set de 6 sau 12 sau 24 sau 48 sau 96 teste</t>
  </si>
  <si>
    <t>Cerinţe generale*, de asemenea să fie incluşi, în afară de controlul “+”şi “-” calibratori. Metoda de determinare ELISA, Set de 6 sau 12 sau 24 sau 48 sau 96 teste 
Certificat CE.Cu stripuri si godeuri detasabile ,calibratori si  reagenţi lichizi gata de lucru, standardele pregătite și fixate de  producător</t>
  </si>
  <si>
    <t>Cerinţe generale*, de asemenea să fie incluşi, în afară de controlul “+”şi “-” calibratori. Metoda de determinare ELISA, set 96 teste. Certificat CE.Cu stripuri si godeuri detasabile,calibratori  şi reagenţi lichizi gata de lucru, standardele pregătite și fixate de  producător</t>
  </si>
  <si>
    <t>Cerinţe generale*, de asemenea să fie incluşi, în afară de controlul “+”şi “-” calibratori. Metoda de determinare ELISA, set 96 teste.Certificat CE.Cu stripuri si godeuri detasabile,calibratori  şi reagenţi lichizi gata de lucru, standardele pregătite și fixate de  producător. Setul să conțină diluent, nivelul gonodotropinei nu mai puțin de 500 miU/ml</t>
  </si>
  <si>
    <t>Cerinţe generale*, de asemenea să fie incluşi, în afară de controlul “+”şi “-” calibratori. Metoda de determinare ELISA, set 96 teste.Certificat CE.Cu stripuri si godeuri detasabile,calibratori  şi reagenţi lichizi gata de lucru, standardele pregătite și fixate de  producător</t>
  </si>
  <si>
    <t>Cerinţe generale*, metoda imunofluorescentă directă, excluderea testelor rapide</t>
  </si>
  <si>
    <t>Metoda cantitativa de determinare ELISA cu godeuri detasabile 96 teste , cu control pozitiv , control negativ si calibratori</t>
  </si>
  <si>
    <t>Legionella pneumophila , test urinar , card test ,metoda calitativa , imunocromatografica.</t>
  </si>
  <si>
    <t>PAPP-A, ELISA 96 teste. Cerinţe generale*, de asemenea să fie incluşi, în afară de controlul “+”şi “-” calibratori. Metoda de determinare ELISA, set 96 teste. Certificat CE.Cu stripuri si godeuri detasabile,calibratori  şi reagenţi lichizi gata de lucru, standardele pregătite și fixate de  producător</t>
  </si>
  <si>
    <t>PCT ,test-caseta. Metoda  calitativa-imunocromatografica Sensibilitatea .98-100%</t>
  </si>
  <si>
    <t>Streptococ  Pneumoniae test urinar , card test ,metoda calitativa , imunocromatografica</t>
  </si>
  <si>
    <t>Test rapide influenza (Gripa A+ B), metoda  calitativa-imunocromatografica Sensibilitatea .98-100%</t>
  </si>
  <si>
    <t>Transglutaminaza Ig A
Cerințe generale*, de asemenea să fie incluși, în afară controlul ”+”  și ” - ”.</t>
  </si>
  <si>
    <t>Transglutaminaza IgG
Cerințe generale*, de asemenea să fie incluși, în afară controlul ”+”  și ” - ”</t>
  </si>
  <si>
    <t>Troponina, cTnI ELISA, Metoda ELISA, test cantitativ. Cerinte
generale , notă conform ord. MS RM nr. 701 din 18.10.2010. Setul include calibratori. Setul include până la 96 teste</t>
  </si>
  <si>
    <t>Anti SM.
Metoda ELISA, test cantitativ. Cerinte generale , notă conform ord. MS RM nr.  701 din 18.10.2010. Să fie inclusi in set control pozitiv, negativ, calibratori.  
Setul include 12 sau 24 sau 48 sau 96 teste</t>
  </si>
  <si>
    <t>Anti MCV
Metoda ELISA, test cantitativ. Cerinte generale , notă conform ord. MS RM nr.  701 din 18.10.2010. Să fie inclusi in set control pozitiv, negativ, calibratori.  
Setul include 12 sau 24 sau 48 sau 96 teste</t>
  </si>
  <si>
    <t>Anti LC1 (citosol hepatic).
Metoda ELISA, test cantitativ. Cerinte generale , notă conform ord. MS RM nr.  701 din 18.10.2010. Să fie inclusi in set control pozitiv, negativ, calibratori.  
Setul include 12 sau 24 sau 48 sau 96 teste</t>
  </si>
  <si>
    <t>Anti SLA.
Metoda ELISA, test cantitativ. Cerinte generale , notă conform ord. MS RM nr.  701 din 18.10.2010. Să fie inclusi in set control pozitiv, negativ, calibratori.  
Setul include 12 sau 24 sau 48 sau 96 teste</t>
  </si>
  <si>
    <t>Cerinţe generale*, de asemenea să fie incluşi, în afară de controlul “+”şi “-” calibratori. Metoda de determinare ELISA, Set de 6 sau 12 sau 24 sau 48 sau 96 teste. Certificat CE. Cu stripuri si godeuri detasabile cu streptavidina, calibratori şi reagenţi lichizi gata de lucru, standardele pregătite și fixate de producător</t>
  </si>
  <si>
    <t>Cerinţe generale*, de asemenea să fie incluşi, în afară de controlul “+”şi “-” calibratori. Metoda de determinare ELISA, Set de 6 sau 12 sau 24 sau 48 sau 96 teste. Certificat CE. Cu stripuri si godeuri detasabile cu streptavidina,calibratori  şi reagenţi lichizi gata de lucru, standardele pregătite și fixate de  producător</t>
  </si>
  <si>
    <t>Certificat CE. Cu stripuri si godeuri detasabile cu streptavidina,calibratori si  reagenţi lichizi gata de lucru de la producător setul sa contina 96 teste</t>
  </si>
  <si>
    <t>Cerinţe generale*, de asemenea să fie incluşi, în afară de controlul “+”şi “-” calibratori. Metoda de determinare ELISA, Set de 6 sau 12 sau 24 sau 48 sau 96 teste. Certificat CE. Cu stripuri si godeuri detasabile cu streptavidina,calibratori şi reagenţi lichizi gata de lucru,  standardele pregătite și fixate de  producător</t>
  </si>
  <si>
    <t>Cerinţe generale*, de asemenea să fie incluşi, în afară de controlul “+”şi “-” calibratori. Metoda de determinare ELISA, Set de 6 sau 12 sau 24 sau 48 sau 96 teste. Certificat CE. Cu stripuri si godeuri detasabile cu streptavidina şi reagenţi lichizi gata de lucru, standardele pregătite și fixate de  producător</t>
  </si>
  <si>
    <t>Cerinţe generale*, de asemenea să fie incluşi, în afară de controlul “+”şi “-” calibratori. Metoda de determinare ELISA,  Set de 6 sau 12 sau 24 sau 48 sau 96 teste. Certificat CE. Cu stripuri si godeuri detasabile cu streptavidina,calibratori  şi reagenţi lichizi gata de lucru, standardele pregătite și fixate de  producător</t>
  </si>
  <si>
    <t>Cerinţe generale*, de asemenea să fie incluşi, în afară de controlul “+”şi “-” calibratori. Metoda de determinare ELISA,  Set de 6 sau 12 sau 24 sau 48 sau 96 teste. Certificat CE. Cu  stripuri si godeuri detasabile cu streptavidina,calibratori  şi reagenţi lichizi gata de lucru, standardele pregatite si fixate de producător</t>
  </si>
  <si>
    <t>Cerinţe generale*, de asemenea să fie incluşi, în afară de controlul “+”şi “-” calibratori. Metoda de determinare ELISA, Set de 6 sau 12 sau 24 sau 48 sau 96 teste. Certificat CE.Cu stripuri si godeuri detasabile , calibratori şi reagenţi lichizi gata de lucru, standardele pregătite și fixate de producător</t>
  </si>
  <si>
    <t>Cerinţe generale*, de asemenea să fie incluşi, în afară de controlul “+”şi “-” calibratori. Metoda de determinare ELISA,  set de 6 sau 12 sau 24 sau 48 sau 96 teste. Certificat CE. Cu stripuri si godeuri detasabile,cu streptavidina, calibratori şi reagenţi lichizi gata de lucru, standardele pregătite și fixate de  producător</t>
  </si>
  <si>
    <t>Cerinţe generale*, de asemenea să fie incluşi, în afară de controlul “+”şi “-” calibratori. Metoda de determinare ELISA, Set de 6 sau 12 sau 24 sau 48 sau 96 teste. Certificat CE. Cu stripuri si godeuri detasabile cu streptavidina,calibratori si  reagenţi lichizi gata de lucru, standardele pregătite și fixate de  producător</t>
  </si>
  <si>
    <t>Test</t>
  </si>
  <si>
    <t>teste</t>
  </si>
  <si>
    <t>ml</t>
  </si>
  <si>
    <t>set</t>
  </si>
  <si>
    <t>În conformitate cu cerințele/ condițiile de livrare stipulate la pct.11 din anunțul de participare</t>
  </si>
  <si>
    <t>Achiziționarea centralizată a Reagenților pentru Investigații Imunologice conform necesităților instituțiilor medico-sanitare publice IMSP - beneficiari pentru anul 2027</t>
  </si>
  <si>
    <r>
      <t xml:space="preserve">Test pentru determinarea Ag Malariei P.f / P.v în sîngele, sensibilitatea </t>
    </r>
    <r>
      <rPr>
        <sz val="11"/>
        <color rgb="FFFF0000"/>
        <rFont val="Times New Roman"/>
        <family val="1"/>
        <charset val="204"/>
      </rPr>
      <t>minim 99,9 %</t>
    </r>
    <r>
      <rPr>
        <sz val="11"/>
        <color theme="1"/>
        <rFont val="Times New Roman"/>
        <family val="1"/>
        <charset val="238"/>
      </rPr>
      <t>,  specificitatea 98,7%, ambalate individual, termen de valabilitate indicat, regenți și consumabile necesari pentru efectuare</t>
    </r>
  </si>
  <si>
    <r>
      <t>Test Rapid  cu uriază prin metoda biopsie din mucoasa gastrică pentru  determinarea Helicobacter Hpylori cu o sensibilitate și specificitate de peste 99,8%, ambalate individual, termen de valabilitate indicat, regenți și consumabile necesari pentru efectuare.</t>
    </r>
    <r>
      <rPr>
        <sz val="11"/>
        <color rgb="FFFF0000"/>
        <rFont val="Times New Roman"/>
        <family val="1"/>
        <charset val="204"/>
      </rPr>
      <t>Timpul maxim în care trebuie interpretat rezultatul testului maxim 60 minute.</t>
    </r>
  </si>
  <si>
    <t>Cerinţe generale*, de asemenea să fie incluşi, în afară de controlul “+”şi “-” calibratori. Metoda de determinare ELISA, Set de 6 sau 12 sau 24 sau 48 sau 96 teste 
Certificat CE. Cu stripuri si godeuri  detaşabile, calibratori si reagenți  lichizi gata de lucru, standardele pregatite si fixate de producator</t>
  </si>
  <si>
    <t>Cerinţe generale*, de asemenea să fie incluşi, în afară de controlul “+”şi “-” calibratori. Metoda de determinare ELISA, sSet de 6 sau 12 sau 24 sau 48 sau 96 teste 
Certificat CE.Cu stripuri si godeuri detasabile , calibratori şi reagenţi lichizi gata de lucru, standardele pregătite și fixate de producător</t>
  </si>
  <si>
    <t>Cerinţe generale*, de asemenea să fie incluşi, în afară de controlul “+”şi “-” calibratori. Metoda de determinare ELISA, Set de 6 sau 12 sau 24 sau 48 sau 96 teste 
Certificat CE.Cu stripuri si godeuri detasabile  calibratori  şi reagenţi lichizi gata de lucru, standardele pregatite si fixate de producător</t>
  </si>
  <si>
    <t>Cerinţe generale*, de asemenea să fie incluşi, în afară de controlul “+”şi “-” calibratori. Metoda de determinare ELISA, Set de 6 sau 12 sau 24 sau 48 sau 96 teste 
Certificat CE.Cu stripuri si godeuri detasabile, calibratori  şi reagenţi lichizi gata de lucru,  standardele pregatite si fixate de producător</t>
  </si>
  <si>
    <t>Cerinţe generale*, de asemenea să fie incluşi, în afară de controlul “+”şi “-” calibratori. Metoda de determinare ELISA, Set de 6 sau 12 sau 24 sau 48 sau 96 teste 
Certificat CE.Cu stripuri si godeuri detaşabile , calibratori si reagenti lichizi gata de lucru, standardele pregatite si fixate de producător</t>
  </si>
  <si>
    <t>Certificat CE.Cu stripuri si godeuri detaşabile, calibratori si reagenti lichizi gata de lucru de la producător.
Nivelul gonadotropinei sa nu fie mai nic de 500 mIU/ml si Set de 6 sau 12 sau 24 sau 48 sau 96 teste</t>
  </si>
  <si>
    <t>Cerinţe generale*, de asemenea să fie incluşi, în afară de controlul “+”şi “-” calibratori. Metoda de determinare ELISA,  Set de 6 sau 12 sau 24 sau 48 sau 96 teste 
Certificat CE.Cu  stripuri si godeuri detasabile,calibratori  şi reagenţi lichizi gata de lucru, standardele pregatite si fixate de producător</t>
  </si>
  <si>
    <t>Certificat CE.Cu stripuri si godeuri detasabile calibratori  şi reagenţi lichizi gata de lucru de la producător,  set de 6 sau 12 sau 24 sau 48 sau 96 teste</t>
  </si>
  <si>
    <t>CA 125, cu calibratori,    ELISA cu streptavidina    ( 006555 )*</t>
  </si>
  <si>
    <t>AT/TG cu calibratori, ELISA cu streptavidina     ( 006554 )*</t>
  </si>
  <si>
    <t>CA 15-3, cu calibratori, ELISA     ( 006556 )*</t>
  </si>
  <si>
    <t>CA 19-9 cu calibratori  cu streptavidina   ( 006557 )*</t>
  </si>
  <si>
    <t>CEA , cu calibratori,   ELISA cu streptavidina    ( 006561 )*</t>
  </si>
  <si>
    <t>HCG ELISA    cu streptavidina  ( 006572 )*</t>
  </si>
  <si>
    <t>Tireoglobulina  ELISA cu streptavidina    ( 006605 )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</si>
</sst>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6"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0"/>
      <color rgb="FF000000"/>
      <name val="Times New Roman"/>
      <family val="2"/>
    </font>
    <font>
      <sz val="11"/>
      <color theme="1"/>
      <name val="Calibri"/>
      <family val="2"/>
      <scheme val="minor"/>
    </font>
    <font>
      <sz val="10"/>
      <color theme="1"/>
      <name val="Times New Roman"/>
      <family val="1"/>
      <charset val="204"/>
    </font>
    <font>
      <sz val="10"/>
      <name val="Arial"/>
      <family val="2"/>
      <charset val="204"/>
    </font>
    <font>
      <sz val="10"/>
      <color rgb="FF000000"/>
      <name val="Times New Roman"/>
      <family val="1"/>
      <charset val="204"/>
    </font>
    <font>
      <b/>
      <sz val="11"/>
      <color indexed="8"/>
      <name val="Times New Roman"/>
      <family val="1"/>
      <charset val="238"/>
    </font>
    <font>
      <sz val="11"/>
      <color rgb="FF000000"/>
      <name val="Times New Roman"/>
      <family val="1"/>
      <charset val="238"/>
    </font>
    <font>
      <sz val="11"/>
      <color theme="1"/>
      <name val="Times New Roman"/>
      <family val="1"/>
      <charset val="238"/>
    </font>
    <font>
      <sz val="11"/>
      <color indexed="8"/>
      <name val="Times New Roman"/>
      <family val="1"/>
      <charset val="238"/>
    </font>
    <font>
      <sz val="11"/>
      <name val="Times New Roman"/>
      <family val="1"/>
      <charset val="238"/>
    </font>
    <font>
      <sz val="11"/>
      <name val="Arial"/>
      <family val="2"/>
      <charset val="238"/>
    </font>
    <font>
      <sz val="11"/>
      <color rgb="FFFF0000"/>
      <name val="Times New Roman"/>
      <family val="1"/>
      <charset val="204"/>
    </font>
    <font>
      <b/>
      <sz val="10"/>
      <color indexed="8"/>
      <name val="Times New Roman"/>
      <family val="1"/>
    </font>
    <font>
      <sz val="10"/>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4">
    <xf numFmtId="0" fontId="0" fillId="0" borderId="0"/>
    <xf numFmtId="0" fontId="9" fillId="0" borderId="0"/>
    <xf numFmtId="0" fontId="13" fillId="0" borderId="0"/>
    <xf numFmtId="0" fontId="15" fillId="0" borderId="0"/>
  </cellStyleXfs>
  <cellXfs count="116">
    <xf numFmtId="0" fontId="0" fillId="0" borderId="0" xfId="0"/>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2" fillId="0" borderId="1" xfId="0" applyFont="1" applyBorder="1" applyProtection="1">
      <protection locked="0"/>
    </xf>
    <xf numFmtId="0" fontId="2" fillId="0" borderId="1" xfId="1" applyFont="1" applyBorder="1" applyProtection="1">
      <protection locked="0"/>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4" fillId="0" borderId="1" xfId="0" applyFont="1" applyFill="1" applyBorder="1" applyAlignment="1" applyProtection="1">
      <alignment horizontal="left" vertical="top" wrapText="1"/>
      <protection locked="0"/>
    </xf>
    <xf numFmtId="0" fontId="11" fillId="0" borderId="1" xfId="0" applyFont="1" applyBorder="1" applyAlignment="1" applyProtection="1">
      <alignment vertical="top"/>
      <protection locked="0"/>
    </xf>
    <xf numFmtId="0" fontId="2" fillId="0" borderId="1" xfId="0" applyFont="1" applyBorder="1" applyAlignment="1" applyProtection="1">
      <alignment vertical="top" wrapText="1"/>
      <protection locked="0"/>
    </xf>
    <xf numFmtId="0" fontId="2" fillId="0" borderId="1" xfId="0" applyFont="1" applyBorder="1" applyAlignment="1" applyProtection="1">
      <alignment vertical="top"/>
      <protection locked="0"/>
    </xf>
    <xf numFmtId="0" fontId="2" fillId="0" borderId="1" xfId="0" applyFont="1" applyFill="1" applyBorder="1" applyAlignment="1" applyProtection="1">
      <alignment vertical="top"/>
      <protection locked="0"/>
    </xf>
    <xf numFmtId="0" fontId="11" fillId="0" borderId="1" xfId="0" applyFont="1" applyFill="1" applyBorder="1" applyAlignment="1" applyProtection="1">
      <alignment vertical="top"/>
      <protection locked="0"/>
    </xf>
    <xf numFmtId="0" fontId="2" fillId="0" borderId="1" xfId="0" applyFont="1" applyBorder="1" applyAlignment="1" applyProtection="1">
      <alignment horizontal="left" vertical="top"/>
      <protection locked="0"/>
    </xf>
    <xf numFmtId="0" fontId="2" fillId="0" borderId="0" xfId="1" applyFont="1" applyAlignment="1" applyProtection="1">
      <alignment horizontal="left" wrapText="1"/>
      <protection locked="0"/>
    </xf>
    <xf numFmtId="1" fontId="2" fillId="0" borderId="0" xfId="1" applyNumberFormat="1" applyFont="1" applyAlignment="1" applyProtection="1">
      <alignment horizontal="center" vertical="center"/>
      <protection locked="0"/>
    </xf>
    <xf numFmtId="0" fontId="14" fillId="0" borderId="1" xfId="0" applyFont="1" applyBorder="1" applyAlignment="1">
      <alignment horizontal="center" vertical="center" wrapText="1"/>
    </xf>
    <xf numFmtId="0" fontId="14" fillId="0" borderId="1" xfId="0" applyFont="1" applyBorder="1" applyAlignment="1">
      <alignment vertical="top" wrapText="1"/>
    </xf>
    <xf numFmtId="0" fontId="14" fillId="0" borderId="1" xfId="0" applyFont="1" applyBorder="1" applyAlignment="1">
      <alignment horizontal="left" vertical="top" wrapText="1"/>
    </xf>
    <xf numFmtId="0" fontId="2" fillId="0" borderId="2" xfId="1" applyFont="1" applyBorder="1" applyProtection="1">
      <protection locked="0"/>
    </xf>
    <xf numFmtId="0" fontId="2" fillId="0" borderId="0" xfId="1" applyFont="1" applyFill="1" applyBorder="1" applyAlignment="1" applyProtection="1">
      <alignment horizontal="center"/>
      <protection locked="0"/>
    </xf>
    <xf numFmtId="0" fontId="2" fillId="0" borderId="3" xfId="0" applyFont="1" applyBorder="1" applyProtection="1">
      <protection locked="0"/>
    </xf>
    <xf numFmtId="0" fontId="16" fillId="0" borderId="1" xfId="0" applyFont="1" applyBorder="1" applyAlignment="1">
      <alignment horizontal="justify" vertical="center"/>
    </xf>
    <xf numFmtId="0" fontId="14" fillId="0" borderId="1" xfId="0" applyFont="1" applyBorder="1" applyAlignment="1">
      <alignment horizontal="center" vertical="top" wrapText="1"/>
    </xf>
    <xf numFmtId="0" fontId="14" fillId="0" borderId="1" xfId="0" applyFont="1" applyBorder="1" applyAlignment="1">
      <alignment horizontal="center" vertical="top"/>
    </xf>
    <xf numFmtId="0" fontId="2" fillId="0" borderId="1" xfId="0" applyFont="1" applyBorder="1" applyAlignment="1" applyProtection="1">
      <alignment wrapText="1"/>
      <protection locked="0"/>
    </xf>
    <xf numFmtId="0" fontId="17" fillId="2" borderId="1" xfId="0" applyFont="1" applyFill="1" applyBorder="1" applyAlignment="1" applyProtection="1">
      <alignment vertical="top" wrapText="1"/>
    </xf>
    <xf numFmtId="0" fontId="17" fillId="2" borderId="1" xfId="0" applyFont="1" applyFill="1" applyBorder="1" applyAlignment="1" applyProtection="1">
      <alignment horizontal="center" vertical="top" wrapText="1"/>
    </xf>
    <xf numFmtId="0" fontId="17" fillId="2" borderId="1" xfId="0" applyFont="1" applyFill="1" applyBorder="1" applyAlignment="1" applyProtection="1">
      <alignment horizontal="left" vertical="top" wrapText="1"/>
    </xf>
    <xf numFmtId="0" fontId="21" fillId="0" borderId="1" xfId="1" applyFont="1" applyBorder="1" applyAlignment="1" applyProtection="1">
      <alignment vertical="top"/>
      <protection locked="0"/>
    </xf>
    <xf numFmtId="0" fontId="21" fillId="0" borderId="1" xfId="0" applyFont="1" applyBorder="1" applyAlignment="1" applyProtection="1">
      <alignment horizontal="left" vertical="top"/>
      <protection locked="0"/>
    </xf>
    <xf numFmtId="0" fontId="19" fillId="0" borderId="1" xfId="0" applyFont="1" applyBorder="1" applyAlignment="1">
      <alignment vertical="top" wrapText="1"/>
    </xf>
    <xf numFmtId="0" fontId="19" fillId="0" borderId="1" xfId="0" applyFont="1" applyBorder="1" applyAlignment="1">
      <alignment horizontal="left" vertical="top" wrapText="1"/>
    </xf>
    <xf numFmtId="0" fontId="21" fillId="0" borderId="1" xfId="3" applyFont="1" applyBorder="1" applyAlignment="1">
      <alignment horizontal="left" vertical="top" wrapText="1"/>
    </xf>
    <xf numFmtId="0" fontId="19" fillId="0" borderId="1" xfId="0" applyFont="1" applyBorder="1" applyAlignment="1">
      <alignment horizontal="center" vertical="top"/>
    </xf>
    <xf numFmtId="0" fontId="19" fillId="0" borderId="1" xfId="0" applyFont="1" applyBorder="1" applyAlignment="1">
      <alignment horizontal="center" vertical="top" wrapText="1"/>
    </xf>
    <xf numFmtId="0" fontId="21" fillId="0" borderId="1" xfId="0" applyFont="1" applyBorder="1" applyAlignment="1" applyProtection="1">
      <alignment vertical="top"/>
      <protection locked="0"/>
    </xf>
    <xf numFmtId="0" fontId="21" fillId="0" borderId="1" xfId="0" applyFont="1" applyBorder="1" applyAlignment="1" applyProtection="1">
      <alignment vertical="top" wrapText="1"/>
      <protection locked="0"/>
    </xf>
    <xf numFmtId="0" fontId="4" fillId="0" borderId="3" xfId="0" applyFont="1" applyBorder="1" applyAlignment="1" applyProtection="1">
      <alignment horizontal="left" vertical="top" wrapText="1"/>
      <protection locked="0"/>
    </xf>
    <xf numFmtId="0" fontId="17" fillId="2" borderId="1" xfId="2" applyFont="1" applyFill="1" applyBorder="1" applyAlignment="1" applyProtection="1">
      <alignment horizontal="center" vertical="top" wrapText="1"/>
    </xf>
    <xf numFmtId="0" fontId="17" fillId="2" borderId="1" xfId="1" applyFont="1" applyFill="1" applyBorder="1" applyAlignment="1" applyProtection="1">
      <alignment horizontal="center" vertical="top" wrapText="1"/>
    </xf>
    <xf numFmtId="2" fontId="17" fillId="2" borderId="1" xfId="1" applyNumberFormat="1" applyFont="1" applyFill="1" applyBorder="1" applyAlignment="1" applyProtection="1">
      <alignment horizontal="center" vertical="top" wrapText="1"/>
    </xf>
    <xf numFmtId="0" fontId="18" fillId="0" borderId="1" xfId="0" applyFont="1" applyBorder="1" applyAlignment="1">
      <alignment horizontal="justify" vertical="top"/>
    </xf>
    <xf numFmtId="0" fontId="20" fillId="3" borderId="1" xfId="1" applyFont="1" applyFill="1" applyBorder="1" applyAlignment="1" applyProtection="1">
      <alignment horizontal="center" vertical="top" wrapText="1"/>
    </xf>
    <xf numFmtId="2" fontId="20" fillId="3" borderId="1" xfId="1" applyNumberFormat="1" applyFont="1" applyFill="1" applyBorder="1" applyAlignment="1" applyProtection="1">
      <alignment horizontal="center" vertical="top" wrapText="1"/>
    </xf>
    <xf numFmtId="0" fontId="21" fillId="3" borderId="1" xfId="0" applyFont="1" applyFill="1" applyBorder="1" applyAlignment="1" applyProtection="1">
      <alignment vertical="top"/>
      <protection locked="0"/>
    </xf>
    <xf numFmtId="0" fontId="22" fillId="0" borderId="1" xfId="0" applyFont="1" applyBorder="1" applyAlignment="1">
      <alignment vertical="top"/>
    </xf>
    <xf numFmtId="0" fontId="21" fillId="0" borderId="1" xfId="1" applyFont="1" applyBorder="1" applyAlignment="1" applyProtection="1">
      <alignment vertical="top" wrapText="1"/>
      <protection locked="0"/>
    </xf>
    <xf numFmtId="0" fontId="21" fillId="0" borderId="1" xfId="1" applyFont="1" applyBorder="1" applyAlignment="1" applyProtection="1">
      <alignment horizontal="center" vertical="top"/>
      <protection locked="0"/>
    </xf>
    <xf numFmtId="0" fontId="2" fillId="0" borderId="1" xfId="1" applyFont="1" applyBorder="1" applyAlignment="1" applyProtection="1">
      <alignment horizontal="center"/>
      <protection locked="0"/>
    </xf>
    <xf numFmtId="1" fontId="2" fillId="0" borderId="1" xfId="1" applyNumberFormat="1" applyFont="1" applyBorder="1" applyAlignment="1" applyProtection="1">
      <alignment horizontal="center" vertical="center"/>
      <protection locked="0"/>
    </xf>
    <xf numFmtId="0" fontId="2" fillId="0" borderId="1" xfId="1" applyFont="1" applyBorder="1" applyAlignment="1" applyProtection="1">
      <alignment horizontal="left" wrapText="1"/>
      <protection locked="0"/>
    </xf>
    <xf numFmtId="0" fontId="14" fillId="4" borderId="1" xfId="0" applyFont="1" applyFill="1" applyBorder="1" applyAlignment="1">
      <alignment horizontal="center" vertical="center" wrapText="1"/>
    </xf>
    <xf numFmtId="4" fontId="14" fillId="4" borderId="1" xfId="0" applyNumberFormat="1" applyFont="1" applyFill="1" applyBorder="1" applyAlignment="1">
      <alignment horizontal="center" vertical="center" wrapText="1"/>
    </xf>
    <xf numFmtId="0" fontId="24" fillId="2" borderId="1" xfId="1" applyFont="1" applyFill="1" applyBorder="1" applyAlignment="1" applyProtection="1">
      <alignment vertical="center" wrapText="1"/>
    </xf>
    <xf numFmtId="0" fontId="24" fillId="2" borderId="1" xfId="1" applyFont="1" applyFill="1" applyBorder="1" applyAlignment="1" applyProtection="1">
      <alignment horizontal="center" vertical="center" wrapText="1"/>
    </xf>
    <xf numFmtId="0" fontId="24" fillId="2" borderId="1" xfId="1" applyFont="1" applyFill="1" applyBorder="1" applyAlignment="1" applyProtection="1">
      <alignment horizontal="left" vertical="center" wrapText="1"/>
    </xf>
    <xf numFmtId="1" fontId="24" fillId="2" borderId="1" xfId="1" applyNumberFormat="1" applyFont="1" applyFill="1" applyBorder="1" applyAlignment="1" applyProtection="1">
      <alignment horizontal="center" vertical="center" wrapText="1"/>
    </xf>
    <xf numFmtId="0" fontId="11" fillId="0" borderId="1" xfId="1" applyFont="1" applyBorder="1" applyProtection="1">
      <protection locked="0"/>
    </xf>
    <xf numFmtId="0" fontId="11" fillId="4" borderId="1" xfId="1" applyFont="1" applyFill="1" applyBorder="1" applyProtection="1">
      <protection locked="0"/>
    </xf>
    <xf numFmtId="0" fontId="15" fillId="4" borderId="1" xfId="0" applyFont="1" applyFill="1" applyBorder="1" applyAlignment="1">
      <alignment vertical="top"/>
    </xf>
    <xf numFmtId="0" fontId="15" fillId="0" borderId="1" xfId="0" applyFont="1" applyBorder="1" applyAlignment="1">
      <alignment vertical="top"/>
    </xf>
    <xf numFmtId="4" fontId="15" fillId="4" borderId="1" xfId="0" applyNumberFormat="1" applyFont="1" applyFill="1" applyBorder="1" applyAlignment="1">
      <alignment vertical="top"/>
    </xf>
    <xf numFmtId="0" fontId="25" fillId="0" borderId="1" xfId="3" applyFont="1" applyBorder="1" applyAlignment="1">
      <alignment horizontal="left" vertical="top" wrapText="1"/>
    </xf>
    <xf numFmtId="0" fontId="14" fillId="4" borderId="1" xfId="0" applyFont="1" applyFill="1" applyBorder="1" applyAlignment="1">
      <alignment horizontal="center" vertical="top"/>
    </xf>
    <xf numFmtId="0" fontId="11" fillId="0" borderId="1" xfId="1" applyFont="1" applyBorder="1" applyAlignment="1" applyProtection="1">
      <alignment horizontal="center"/>
      <protection locked="0"/>
    </xf>
    <xf numFmtId="1" fontId="11" fillId="0" borderId="1" xfId="1" applyNumberFormat="1" applyFont="1" applyBorder="1" applyAlignment="1" applyProtection="1">
      <alignment horizontal="center" vertical="center"/>
      <protection locked="0"/>
    </xf>
    <xf numFmtId="0" fontId="5" fillId="0" borderId="0" xfId="1" applyFont="1" applyFill="1" applyAlignment="1" applyProtection="1">
      <alignment horizontal="center"/>
      <protection locked="0"/>
    </xf>
    <xf numFmtId="0" fontId="2" fillId="0" borderId="0" xfId="1" applyFont="1" applyFill="1" applyProtection="1">
      <protection locked="0"/>
    </xf>
    <xf numFmtId="0" fontId="24" fillId="0" borderId="1" xfId="1" applyFont="1" applyFill="1" applyBorder="1" applyAlignment="1" applyProtection="1">
      <alignment horizontal="center" vertical="center" wrapText="1"/>
    </xf>
    <xf numFmtId="2" fontId="12" fillId="0" borderId="1" xfId="0" applyNumberFormat="1" applyFont="1" applyFill="1" applyBorder="1" applyAlignment="1">
      <alignment horizontal="right" vertical="top" shrinkToFit="1"/>
    </xf>
    <xf numFmtId="0" fontId="11" fillId="0" borderId="1" xfId="1" applyFont="1" applyFill="1" applyBorder="1" applyProtection="1">
      <protection locked="0"/>
    </xf>
    <xf numFmtId="0" fontId="6" fillId="0" borderId="1" xfId="1" applyFont="1" applyFill="1" applyBorder="1" applyAlignment="1" applyProtection="1">
      <alignment vertical="center" wrapText="1"/>
    </xf>
    <xf numFmtId="0" fontId="15" fillId="0" borderId="1" xfId="0" applyFont="1" applyFill="1" applyBorder="1"/>
    <xf numFmtId="0" fontId="2" fillId="0" borderId="1" xfId="1" applyFont="1" applyFill="1" applyBorder="1" applyProtection="1">
      <protection locked="0"/>
    </xf>
    <xf numFmtId="164" fontId="2" fillId="0" borderId="1" xfId="1" applyNumberFormat="1" applyFont="1" applyFill="1" applyBorder="1" applyProtection="1"/>
    <xf numFmtId="0" fontId="24" fillId="5" borderId="1" xfId="1" applyFont="1" applyFill="1" applyBorder="1" applyAlignment="1" applyProtection="1">
      <alignment horizontal="center" vertical="center" wrapText="1"/>
    </xf>
    <xf numFmtId="0" fontId="24" fillId="5" borderId="1" xfId="1" applyFont="1" applyFill="1" applyBorder="1" applyAlignment="1" applyProtection="1">
      <alignment horizontal="center" vertical="center"/>
    </xf>
    <xf numFmtId="0" fontId="6" fillId="5" borderId="1" xfId="1" applyFont="1" applyFill="1" applyBorder="1" applyAlignment="1" applyProtection="1">
      <alignment horizontal="center" vertical="center" wrapText="1"/>
    </xf>
    <xf numFmtId="0" fontId="11" fillId="5" borderId="1" xfId="1" applyFont="1" applyFill="1" applyBorder="1" applyProtection="1">
      <protection locked="0"/>
    </xf>
    <xf numFmtId="0" fontId="11" fillId="4" borderId="1" xfId="0" applyFont="1" applyFill="1" applyBorder="1" applyAlignment="1" applyProtection="1">
      <alignment vertical="top"/>
      <protection locked="0"/>
    </xf>
    <xf numFmtId="0" fontId="2" fillId="4" borderId="1" xfId="0" applyFont="1" applyFill="1" applyBorder="1" applyAlignment="1" applyProtection="1">
      <alignment vertical="top" wrapText="1"/>
      <protection locked="0"/>
    </xf>
    <xf numFmtId="0" fontId="21" fillId="4" borderId="1" xfId="0" applyFont="1" applyFill="1" applyBorder="1" applyAlignment="1" applyProtection="1">
      <alignment vertical="top"/>
      <protection locked="0"/>
    </xf>
    <xf numFmtId="0" fontId="19" fillId="4" borderId="1" xfId="0" applyFont="1" applyFill="1" applyBorder="1" applyAlignment="1">
      <alignment horizontal="center" vertical="top" wrapText="1"/>
    </xf>
    <xf numFmtId="0" fontId="3" fillId="0" borderId="1" xfId="0" applyFont="1" applyFill="1" applyBorder="1" applyAlignment="1" applyProtection="1">
      <alignment horizontal="center" vertical="top" wrapText="1"/>
      <protection locked="0"/>
    </xf>
    <xf numFmtId="0" fontId="17" fillId="2" borderId="1" xfId="0" applyFont="1" applyFill="1" applyBorder="1" applyAlignment="1" applyProtection="1">
      <alignment horizontal="center" vertical="top"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center" wrapText="1"/>
      <protection locked="0"/>
    </xf>
    <xf numFmtId="0" fontId="2" fillId="0" borderId="2" xfId="1" applyFont="1" applyFill="1" applyBorder="1" applyAlignment="1" applyProtection="1">
      <alignment horizontal="center"/>
    </xf>
    <xf numFmtId="0" fontId="2" fillId="0" borderId="3" xfId="1" applyFont="1" applyFill="1" applyBorder="1" applyAlignment="1" applyProtection="1">
      <alignment horizontal="center"/>
    </xf>
    <xf numFmtId="0" fontId="3" fillId="0" borderId="0" xfId="1" applyFont="1" applyFill="1" applyBorder="1" applyAlignment="1" applyProtection="1">
      <alignment horizontal="center" vertical="top" wrapText="1"/>
      <protection locked="0"/>
    </xf>
    <xf numFmtId="0" fontId="3" fillId="0" borderId="4" xfId="1" applyFont="1" applyFill="1" applyBorder="1" applyAlignment="1" applyProtection="1">
      <alignment horizontal="center" vertical="top" wrapText="1"/>
      <protection locked="0"/>
    </xf>
    <xf numFmtId="0" fontId="24"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4">
    <cellStyle name="Normal 2" xfId="1"/>
    <cellStyle name="Normal 2 2 2 2 2" xfId="3"/>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S167"/>
  <sheetViews>
    <sheetView topLeftCell="A148" zoomScale="90" zoomScaleNormal="90" workbookViewId="0">
      <selection activeCell="G151" sqref="G151"/>
    </sheetView>
  </sheetViews>
  <sheetFormatPr defaultRowHeight="15.75" x14ac:dyDescent="0.25"/>
  <cols>
    <col min="1" max="1" width="5.7109375" style="13" customWidth="1"/>
    <col min="2" max="2" width="4.42578125" style="20" customWidth="1"/>
    <col min="3" max="3" width="25.85546875" style="22" customWidth="1"/>
    <col min="4" max="4" width="28" style="21" customWidth="1"/>
    <col min="5" max="5" width="10.5703125" style="13" customWidth="1"/>
    <col min="6" max="6" width="11.28515625" style="13" customWidth="1"/>
    <col min="7" max="7" width="10.7109375" style="13" customWidth="1"/>
    <col min="8" max="8" width="80.42578125" style="37" customWidth="1"/>
    <col min="9" max="9" width="30.7109375" style="25" customWidth="1"/>
    <col min="10" max="10" width="28.5703125" style="13" customWidth="1"/>
    <col min="11" max="11" width="1.7109375" style="13" customWidth="1"/>
    <col min="12" max="16384" width="9.140625" style="13"/>
  </cols>
  <sheetData>
    <row r="1" spans="1:17" x14ac:dyDescent="0.25">
      <c r="C1" s="98" t="s">
        <v>29</v>
      </c>
      <c r="D1" s="98"/>
      <c r="E1" s="98"/>
      <c r="F1" s="98"/>
      <c r="G1" s="98"/>
      <c r="H1" s="98"/>
      <c r="I1" s="98"/>
      <c r="J1" s="98"/>
    </row>
    <row r="2" spans="1:17" x14ac:dyDescent="0.25">
      <c r="D2" s="99" t="s">
        <v>16</v>
      </c>
      <c r="E2" s="99"/>
      <c r="F2" s="99"/>
      <c r="G2" s="99"/>
      <c r="H2" s="99"/>
    </row>
    <row r="3" spans="1:17" x14ac:dyDescent="0.25">
      <c r="A3" s="100" t="s">
        <v>11</v>
      </c>
      <c r="B3" s="100"/>
      <c r="C3" s="100"/>
      <c r="D3" s="101" t="s">
        <v>28</v>
      </c>
      <c r="E3" s="101"/>
      <c r="F3" s="101"/>
      <c r="G3" s="101"/>
      <c r="H3" s="101"/>
      <c r="I3" s="25" t="s">
        <v>12</v>
      </c>
      <c r="J3" s="13" t="s">
        <v>14</v>
      </c>
    </row>
    <row r="4" spans="1:17" s="17" customFormat="1" ht="52.5" customHeight="1" x14ac:dyDescent="0.25">
      <c r="A4" s="102" t="s">
        <v>10</v>
      </c>
      <c r="B4" s="102"/>
      <c r="C4" s="102"/>
      <c r="D4" s="103" t="s">
        <v>290</v>
      </c>
      <c r="E4" s="103"/>
      <c r="F4" s="103"/>
      <c r="G4" s="103"/>
      <c r="H4" s="103"/>
      <c r="I4" s="19" t="s">
        <v>13</v>
      </c>
      <c r="J4" s="15" t="s">
        <v>15</v>
      </c>
      <c r="K4" s="16"/>
    </row>
    <row r="5" spans="1:17" s="18" customFormat="1" x14ac:dyDescent="0.25">
      <c r="B5" s="24"/>
      <c r="C5" s="23"/>
      <c r="D5" s="96"/>
      <c r="E5" s="96"/>
      <c r="F5" s="96"/>
      <c r="G5" s="96"/>
      <c r="H5" s="96"/>
      <c r="I5" s="96"/>
      <c r="J5" s="96"/>
      <c r="K5" s="16"/>
    </row>
    <row r="6" spans="1:17" ht="30" customHeight="1" x14ac:dyDescent="0.25">
      <c r="A6" s="38" t="s">
        <v>2</v>
      </c>
      <c r="B6" s="38" t="s">
        <v>0</v>
      </c>
      <c r="C6" s="38" t="s">
        <v>1</v>
      </c>
      <c r="D6" s="39" t="s">
        <v>3</v>
      </c>
      <c r="E6" s="51" t="s">
        <v>4</v>
      </c>
      <c r="F6" s="51" t="s">
        <v>5</v>
      </c>
      <c r="G6" s="51" t="s">
        <v>6</v>
      </c>
      <c r="H6" s="39" t="s">
        <v>7</v>
      </c>
      <c r="I6" s="40" t="s">
        <v>8</v>
      </c>
      <c r="J6" s="39" t="s">
        <v>9</v>
      </c>
      <c r="K6" s="50"/>
    </row>
    <row r="7" spans="1:17" ht="30" customHeight="1" x14ac:dyDescent="0.25">
      <c r="A7" s="39">
        <v>1</v>
      </c>
      <c r="B7" s="97">
        <v>2</v>
      </c>
      <c r="C7" s="97"/>
      <c r="D7" s="97"/>
      <c r="E7" s="52">
        <v>3</v>
      </c>
      <c r="F7" s="53">
        <v>4</v>
      </c>
      <c r="G7" s="39">
        <v>5</v>
      </c>
      <c r="H7" s="39">
        <v>6</v>
      </c>
      <c r="I7" s="40">
        <v>7</v>
      </c>
      <c r="J7" s="39">
        <v>8</v>
      </c>
      <c r="K7" s="50"/>
    </row>
    <row r="8" spans="1:17" ht="30" customHeight="1" x14ac:dyDescent="0.25">
      <c r="A8" s="54" t="s">
        <v>31</v>
      </c>
      <c r="B8" s="47">
        <v>1</v>
      </c>
      <c r="C8" s="47" t="s">
        <v>33</v>
      </c>
      <c r="D8" s="47" t="s">
        <v>33</v>
      </c>
      <c r="E8" s="55"/>
      <c r="F8" s="56"/>
      <c r="G8" s="57"/>
      <c r="H8" s="47" t="s">
        <v>181</v>
      </c>
      <c r="I8" s="41"/>
      <c r="J8" s="48"/>
      <c r="K8" s="33"/>
    </row>
    <row r="9" spans="1:17" ht="30" customHeight="1" x14ac:dyDescent="0.25">
      <c r="A9" s="54" t="s">
        <v>31</v>
      </c>
      <c r="B9" s="47">
        <v>2</v>
      </c>
      <c r="C9" s="47" t="s">
        <v>34</v>
      </c>
      <c r="D9" s="47" t="s">
        <v>34</v>
      </c>
      <c r="E9" s="55"/>
      <c r="F9" s="56"/>
      <c r="G9" s="57"/>
      <c r="H9" s="47" t="s">
        <v>182</v>
      </c>
      <c r="I9" s="41"/>
      <c r="J9" s="48"/>
      <c r="K9" s="33"/>
    </row>
    <row r="10" spans="1:17" ht="30" customHeight="1" x14ac:dyDescent="0.25">
      <c r="A10" s="54" t="s">
        <v>31</v>
      </c>
      <c r="B10" s="47">
        <v>3</v>
      </c>
      <c r="C10" s="47" t="s">
        <v>35</v>
      </c>
      <c r="D10" s="47" t="s">
        <v>35</v>
      </c>
      <c r="E10" s="48"/>
      <c r="F10" s="48"/>
      <c r="G10" s="48"/>
      <c r="H10" s="47" t="s">
        <v>183</v>
      </c>
      <c r="I10" s="42"/>
      <c r="J10" s="48"/>
      <c r="K10" s="33"/>
    </row>
    <row r="11" spans="1:17" ht="30" customHeight="1" x14ac:dyDescent="0.25">
      <c r="A11" s="54" t="s">
        <v>31</v>
      </c>
      <c r="B11" s="47">
        <v>4</v>
      </c>
      <c r="C11" s="47" t="s">
        <v>36</v>
      </c>
      <c r="D11" s="47" t="s">
        <v>36</v>
      </c>
      <c r="E11" s="41"/>
      <c r="F11" s="41"/>
      <c r="G11" s="41"/>
      <c r="H11" s="47" t="s">
        <v>183</v>
      </c>
      <c r="I11" s="41"/>
      <c r="J11" s="41"/>
      <c r="K11" s="1"/>
      <c r="L11" s="1"/>
      <c r="M11" s="1"/>
      <c r="N11" s="1"/>
      <c r="O11" s="1"/>
      <c r="P11" s="1"/>
      <c r="Q11" s="1"/>
    </row>
    <row r="12" spans="1:17" ht="30" customHeight="1" x14ac:dyDescent="0.3">
      <c r="A12" s="54" t="s">
        <v>31</v>
      </c>
      <c r="B12" s="47">
        <v>5</v>
      </c>
      <c r="C12" s="47" t="s">
        <v>37</v>
      </c>
      <c r="D12" s="47" t="s">
        <v>37</v>
      </c>
      <c r="E12" s="41"/>
      <c r="F12" s="41"/>
      <c r="G12" s="41"/>
      <c r="H12" s="47" t="s">
        <v>184</v>
      </c>
      <c r="I12" s="41"/>
      <c r="J12" s="41"/>
      <c r="K12" s="9"/>
      <c r="L12" s="9"/>
      <c r="M12" s="9"/>
      <c r="N12" s="9"/>
      <c r="O12" s="9"/>
      <c r="P12" s="9"/>
      <c r="Q12" s="9"/>
    </row>
    <row r="13" spans="1:17" ht="30" customHeight="1" x14ac:dyDescent="0.3">
      <c r="A13" s="54" t="s">
        <v>31</v>
      </c>
      <c r="B13" s="47">
        <v>6</v>
      </c>
      <c r="C13" s="47" t="s">
        <v>38</v>
      </c>
      <c r="D13" s="47" t="s">
        <v>38</v>
      </c>
      <c r="E13" s="41"/>
      <c r="F13" s="41"/>
      <c r="G13" s="41"/>
      <c r="H13" s="47" t="s">
        <v>185</v>
      </c>
      <c r="I13" s="41"/>
      <c r="J13" s="41"/>
      <c r="K13" s="9"/>
      <c r="L13" s="9"/>
      <c r="M13" s="9"/>
      <c r="N13" s="9"/>
      <c r="O13" s="9"/>
      <c r="P13" s="9"/>
      <c r="Q13" s="9"/>
    </row>
    <row r="14" spans="1:17" ht="30" customHeight="1" x14ac:dyDescent="0.3">
      <c r="A14" s="54" t="s">
        <v>31</v>
      </c>
      <c r="B14" s="47">
        <v>7</v>
      </c>
      <c r="C14" s="47" t="s">
        <v>39</v>
      </c>
      <c r="D14" s="47" t="s">
        <v>39</v>
      </c>
      <c r="E14" s="41"/>
      <c r="F14" s="41"/>
      <c r="G14" s="41"/>
      <c r="H14" s="47" t="s">
        <v>186</v>
      </c>
      <c r="I14" s="41"/>
      <c r="J14" s="41"/>
      <c r="K14" s="9"/>
      <c r="L14" s="9"/>
      <c r="M14" s="9"/>
      <c r="N14" s="9"/>
      <c r="O14" s="9"/>
      <c r="P14" s="9"/>
      <c r="Q14" s="9"/>
    </row>
    <row r="15" spans="1:17" ht="30" customHeight="1" x14ac:dyDescent="0.25">
      <c r="A15" s="54" t="s">
        <v>31</v>
      </c>
      <c r="B15" s="47">
        <v>8</v>
      </c>
      <c r="C15" s="47" t="s">
        <v>40</v>
      </c>
      <c r="D15" s="47" t="s">
        <v>40</v>
      </c>
      <c r="E15" s="58"/>
      <c r="F15" s="58"/>
      <c r="G15" s="58"/>
      <c r="H15" s="47" t="s">
        <v>187</v>
      </c>
      <c r="I15" s="58"/>
      <c r="J15" s="58"/>
      <c r="K15"/>
      <c r="L15"/>
      <c r="M15"/>
      <c r="N15"/>
      <c r="O15"/>
      <c r="P15"/>
      <c r="Q15"/>
    </row>
    <row r="16" spans="1:17" ht="30" customHeight="1" x14ac:dyDescent="0.25">
      <c r="A16" s="54" t="s">
        <v>31</v>
      </c>
      <c r="B16" s="47">
        <v>9</v>
      </c>
      <c r="C16" s="47" t="s">
        <v>41</v>
      </c>
      <c r="D16" s="47" t="s">
        <v>41</v>
      </c>
      <c r="E16" s="58"/>
      <c r="F16" s="58"/>
      <c r="G16" s="58"/>
      <c r="H16" s="47" t="s">
        <v>187</v>
      </c>
      <c r="I16" s="58"/>
      <c r="J16" s="58"/>
      <c r="K16"/>
      <c r="L16"/>
      <c r="M16"/>
      <c r="N16"/>
      <c r="O16"/>
      <c r="P16"/>
      <c r="Q16"/>
    </row>
    <row r="17" spans="1:11" ht="30" customHeight="1" x14ac:dyDescent="0.25">
      <c r="A17" s="54" t="s">
        <v>31</v>
      </c>
      <c r="B17" s="47">
        <v>10</v>
      </c>
      <c r="C17" s="47" t="s">
        <v>42</v>
      </c>
      <c r="D17" s="47" t="s">
        <v>42</v>
      </c>
      <c r="E17" s="48"/>
      <c r="F17" s="48"/>
      <c r="G17" s="48"/>
      <c r="H17" s="47" t="s">
        <v>187</v>
      </c>
      <c r="I17" s="42"/>
      <c r="J17" s="48"/>
      <c r="K17" s="33"/>
    </row>
    <row r="18" spans="1:11" ht="30" customHeight="1" x14ac:dyDescent="0.25">
      <c r="A18" s="54" t="s">
        <v>31</v>
      </c>
      <c r="B18" s="47">
        <v>11</v>
      </c>
      <c r="C18" s="47" t="s">
        <v>43</v>
      </c>
      <c r="D18" s="47" t="s">
        <v>43</v>
      </c>
      <c r="E18" s="48"/>
      <c r="F18" s="48"/>
      <c r="G18" s="48"/>
      <c r="H18" s="47" t="s">
        <v>188</v>
      </c>
      <c r="I18" s="42"/>
      <c r="J18" s="48"/>
      <c r="K18" s="33"/>
    </row>
    <row r="19" spans="1:11" ht="30" customHeight="1" x14ac:dyDescent="0.25">
      <c r="A19" s="54" t="s">
        <v>31</v>
      </c>
      <c r="B19" s="47">
        <v>12</v>
      </c>
      <c r="C19" s="47" t="s">
        <v>44</v>
      </c>
      <c r="D19" s="47" t="s">
        <v>44</v>
      </c>
      <c r="E19" s="48"/>
      <c r="F19" s="48"/>
      <c r="G19" s="48"/>
      <c r="H19" s="47" t="s">
        <v>189</v>
      </c>
      <c r="I19" s="42"/>
      <c r="J19" s="48"/>
      <c r="K19" s="33"/>
    </row>
    <row r="20" spans="1:11" ht="30" customHeight="1" x14ac:dyDescent="0.25">
      <c r="A20" s="54" t="s">
        <v>31</v>
      </c>
      <c r="B20" s="47">
        <v>13</v>
      </c>
      <c r="C20" s="47" t="s">
        <v>45</v>
      </c>
      <c r="D20" s="47" t="s">
        <v>45</v>
      </c>
      <c r="E20" s="48"/>
      <c r="F20" s="48"/>
      <c r="G20" s="48"/>
      <c r="H20" s="47" t="s">
        <v>190</v>
      </c>
      <c r="I20" s="42"/>
      <c r="J20" s="48"/>
      <c r="K20" s="33"/>
    </row>
    <row r="21" spans="1:11" ht="30" customHeight="1" x14ac:dyDescent="0.25">
      <c r="A21" s="54" t="s">
        <v>31</v>
      </c>
      <c r="B21" s="47">
        <v>14</v>
      </c>
      <c r="C21" s="47" t="s">
        <v>46</v>
      </c>
      <c r="D21" s="47" t="s">
        <v>46</v>
      </c>
      <c r="E21" s="48"/>
      <c r="F21" s="48"/>
      <c r="G21" s="48"/>
      <c r="H21" s="47" t="s">
        <v>191</v>
      </c>
      <c r="I21" s="42"/>
      <c r="J21" s="48"/>
      <c r="K21" s="33"/>
    </row>
    <row r="22" spans="1:11" ht="30" customHeight="1" x14ac:dyDescent="0.25">
      <c r="A22" s="54" t="s">
        <v>31</v>
      </c>
      <c r="B22" s="47">
        <v>15</v>
      </c>
      <c r="C22" s="47" t="s">
        <v>47</v>
      </c>
      <c r="D22" s="47" t="s">
        <v>47</v>
      </c>
      <c r="E22" s="48"/>
      <c r="F22" s="48"/>
      <c r="G22" s="48"/>
      <c r="H22" s="47" t="s">
        <v>192</v>
      </c>
      <c r="I22" s="42"/>
      <c r="J22" s="48"/>
      <c r="K22" s="33"/>
    </row>
    <row r="23" spans="1:11" ht="30" customHeight="1" x14ac:dyDescent="0.25">
      <c r="A23" s="54" t="s">
        <v>31</v>
      </c>
      <c r="B23" s="47">
        <v>16</v>
      </c>
      <c r="C23" s="47" t="s">
        <v>48</v>
      </c>
      <c r="D23" s="47" t="s">
        <v>48</v>
      </c>
      <c r="E23" s="48"/>
      <c r="F23" s="48"/>
      <c r="G23" s="48"/>
      <c r="H23" s="47" t="s">
        <v>191</v>
      </c>
      <c r="I23" s="42"/>
      <c r="J23" s="48"/>
      <c r="K23" s="33"/>
    </row>
    <row r="24" spans="1:11" ht="30" customHeight="1" x14ac:dyDescent="0.25">
      <c r="A24" s="54" t="s">
        <v>31</v>
      </c>
      <c r="B24" s="47">
        <v>17</v>
      </c>
      <c r="C24" s="47" t="s">
        <v>49</v>
      </c>
      <c r="D24" s="47" t="s">
        <v>49</v>
      </c>
      <c r="E24" s="48"/>
      <c r="F24" s="48"/>
      <c r="G24" s="48"/>
      <c r="H24" s="47" t="s">
        <v>191</v>
      </c>
      <c r="I24" s="42"/>
      <c r="J24" s="48"/>
      <c r="K24" s="33"/>
    </row>
    <row r="25" spans="1:11" ht="30" customHeight="1" x14ac:dyDescent="0.25">
      <c r="A25" s="54" t="s">
        <v>31</v>
      </c>
      <c r="B25" s="47">
        <v>18</v>
      </c>
      <c r="C25" s="47" t="s">
        <v>50</v>
      </c>
      <c r="D25" s="47" t="s">
        <v>50</v>
      </c>
      <c r="E25" s="48"/>
      <c r="F25" s="48"/>
      <c r="G25" s="48"/>
      <c r="H25" s="47" t="s">
        <v>193</v>
      </c>
      <c r="I25" s="42"/>
      <c r="J25" s="48"/>
      <c r="K25" s="33"/>
    </row>
    <row r="26" spans="1:11" ht="30" customHeight="1" x14ac:dyDescent="0.25">
      <c r="A26" s="54" t="s">
        <v>31</v>
      </c>
      <c r="B26" s="47">
        <v>19</v>
      </c>
      <c r="C26" s="47" t="s">
        <v>51</v>
      </c>
      <c r="D26" s="47" t="s">
        <v>51</v>
      </c>
      <c r="E26" s="48"/>
      <c r="F26" s="48"/>
      <c r="G26" s="48"/>
      <c r="H26" s="47" t="s">
        <v>194</v>
      </c>
      <c r="I26" s="42"/>
      <c r="J26" s="48"/>
      <c r="K26" s="33"/>
    </row>
    <row r="27" spans="1:11" ht="30" customHeight="1" x14ac:dyDescent="0.25">
      <c r="A27" s="54" t="s">
        <v>31</v>
      </c>
      <c r="B27" s="47">
        <v>20</v>
      </c>
      <c r="C27" s="47" t="s">
        <v>52</v>
      </c>
      <c r="D27" s="47" t="s">
        <v>52</v>
      </c>
      <c r="E27" s="48"/>
      <c r="F27" s="48"/>
      <c r="G27" s="48"/>
      <c r="H27" s="47" t="s">
        <v>193</v>
      </c>
      <c r="I27" s="42"/>
      <c r="J27" s="48"/>
      <c r="K27" s="33"/>
    </row>
    <row r="28" spans="1:11" ht="30" customHeight="1" x14ac:dyDescent="0.25">
      <c r="A28" s="54" t="s">
        <v>31</v>
      </c>
      <c r="B28" s="47">
        <v>21</v>
      </c>
      <c r="C28" s="47" t="s">
        <v>53</v>
      </c>
      <c r="D28" s="47" t="s">
        <v>53</v>
      </c>
      <c r="E28" s="48"/>
      <c r="F28" s="48"/>
      <c r="G28" s="48"/>
      <c r="H28" s="47" t="s">
        <v>195</v>
      </c>
      <c r="I28" s="42"/>
      <c r="J28" s="48"/>
      <c r="K28" s="33"/>
    </row>
    <row r="29" spans="1:11" ht="30" customHeight="1" x14ac:dyDescent="0.25">
      <c r="A29" s="54" t="s">
        <v>31</v>
      </c>
      <c r="B29" s="47">
        <v>22</v>
      </c>
      <c r="C29" s="47" t="s">
        <v>54</v>
      </c>
      <c r="D29" s="47" t="s">
        <v>54</v>
      </c>
      <c r="E29" s="48"/>
      <c r="F29" s="48"/>
      <c r="G29" s="48"/>
      <c r="H29" s="47" t="s">
        <v>193</v>
      </c>
      <c r="I29" s="42"/>
      <c r="J29" s="48"/>
      <c r="K29" s="33"/>
    </row>
    <row r="30" spans="1:11" ht="30" customHeight="1" x14ac:dyDescent="0.25">
      <c r="A30" s="54" t="s">
        <v>31</v>
      </c>
      <c r="B30" s="47">
        <v>23</v>
      </c>
      <c r="C30" s="47" t="s">
        <v>55</v>
      </c>
      <c r="D30" s="47" t="s">
        <v>55</v>
      </c>
      <c r="E30" s="48"/>
      <c r="F30" s="48"/>
      <c r="G30" s="48"/>
      <c r="H30" s="47" t="s">
        <v>193</v>
      </c>
      <c r="I30" s="42"/>
      <c r="J30" s="48"/>
      <c r="K30" s="33"/>
    </row>
    <row r="31" spans="1:11" ht="30" customHeight="1" x14ac:dyDescent="0.25">
      <c r="A31" s="54" t="s">
        <v>31</v>
      </c>
      <c r="B31" s="47">
        <v>24</v>
      </c>
      <c r="C31" s="47" t="s">
        <v>56</v>
      </c>
      <c r="D31" s="47" t="s">
        <v>56</v>
      </c>
      <c r="E31" s="48"/>
      <c r="F31" s="48"/>
      <c r="G31" s="48"/>
      <c r="H31" s="47" t="s">
        <v>196</v>
      </c>
      <c r="I31" s="42"/>
      <c r="J31" s="48"/>
      <c r="K31" s="33"/>
    </row>
    <row r="32" spans="1:11" ht="30" customHeight="1" x14ac:dyDescent="0.25">
      <c r="A32" s="54" t="s">
        <v>31</v>
      </c>
      <c r="B32" s="47">
        <v>25</v>
      </c>
      <c r="C32" s="47" t="s">
        <v>57</v>
      </c>
      <c r="D32" s="47" t="s">
        <v>57</v>
      </c>
      <c r="E32" s="48"/>
      <c r="F32" s="48"/>
      <c r="G32" s="48"/>
      <c r="H32" s="47" t="s">
        <v>196</v>
      </c>
      <c r="I32" s="42"/>
      <c r="J32" s="48"/>
      <c r="K32" s="33"/>
    </row>
    <row r="33" spans="1:11" ht="30" customHeight="1" x14ac:dyDescent="0.25">
      <c r="A33" s="54" t="s">
        <v>31</v>
      </c>
      <c r="B33" s="47">
        <v>26</v>
      </c>
      <c r="C33" s="47" t="s">
        <v>58</v>
      </c>
      <c r="D33" s="47" t="s">
        <v>58</v>
      </c>
      <c r="E33" s="48"/>
      <c r="F33" s="48"/>
      <c r="G33" s="48"/>
      <c r="H33" s="47" t="s">
        <v>196</v>
      </c>
      <c r="I33" s="42"/>
      <c r="J33" s="48"/>
      <c r="K33" s="33"/>
    </row>
    <row r="34" spans="1:11" ht="30" customHeight="1" x14ac:dyDescent="0.25">
      <c r="A34" s="54" t="s">
        <v>31</v>
      </c>
      <c r="B34" s="47">
        <v>27</v>
      </c>
      <c r="C34" s="47" t="s">
        <v>59</v>
      </c>
      <c r="D34" s="47" t="s">
        <v>59</v>
      </c>
      <c r="E34" s="48"/>
      <c r="F34" s="48"/>
      <c r="G34" s="48"/>
      <c r="H34" s="47" t="s">
        <v>197</v>
      </c>
      <c r="I34" s="42"/>
      <c r="J34" s="48"/>
      <c r="K34" s="33"/>
    </row>
    <row r="35" spans="1:11" ht="30" customHeight="1" x14ac:dyDescent="0.25">
      <c r="A35" s="54" t="s">
        <v>31</v>
      </c>
      <c r="B35" s="47">
        <v>28</v>
      </c>
      <c r="C35" s="47" t="s">
        <v>60</v>
      </c>
      <c r="D35" s="47" t="s">
        <v>60</v>
      </c>
      <c r="E35" s="48"/>
      <c r="F35" s="48"/>
      <c r="G35" s="48"/>
      <c r="H35" s="47" t="s">
        <v>198</v>
      </c>
      <c r="I35" s="42"/>
      <c r="J35" s="48"/>
      <c r="K35" s="33"/>
    </row>
    <row r="36" spans="1:11" ht="30" customHeight="1" x14ac:dyDescent="0.25">
      <c r="A36" s="54" t="s">
        <v>31</v>
      </c>
      <c r="B36" s="47">
        <v>29</v>
      </c>
      <c r="C36" s="47" t="s">
        <v>61</v>
      </c>
      <c r="D36" s="47" t="s">
        <v>61</v>
      </c>
      <c r="E36" s="48"/>
      <c r="F36" s="48"/>
      <c r="G36" s="48"/>
      <c r="H36" s="47" t="s">
        <v>198</v>
      </c>
      <c r="I36" s="42"/>
      <c r="J36" s="48"/>
      <c r="K36" s="33"/>
    </row>
    <row r="37" spans="1:11" ht="30" customHeight="1" x14ac:dyDescent="0.25">
      <c r="A37" s="54" t="s">
        <v>31</v>
      </c>
      <c r="B37" s="47">
        <v>30</v>
      </c>
      <c r="C37" s="47" t="s">
        <v>62</v>
      </c>
      <c r="D37" s="47" t="s">
        <v>62</v>
      </c>
      <c r="E37" s="48"/>
      <c r="F37" s="48"/>
      <c r="G37" s="48"/>
      <c r="H37" s="47" t="s">
        <v>199</v>
      </c>
      <c r="I37" s="42"/>
      <c r="J37" s="48"/>
      <c r="K37" s="33"/>
    </row>
    <row r="38" spans="1:11" ht="30" customHeight="1" x14ac:dyDescent="0.25">
      <c r="A38" s="54" t="s">
        <v>31</v>
      </c>
      <c r="B38" s="47">
        <v>31</v>
      </c>
      <c r="C38" s="47" t="s">
        <v>63</v>
      </c>
      <c r="D38" s="47" t="s">
        <v>63</v>
      </c>
      <c r="E38" s="48"/>
      <c r="F38" s="48"/>
      <c r="G38" s="48"/>
      <c r="H38" s="47" t="s">
        <v>196</v>
      </c>
      <c r="I38" s="42"/>
      <c r="J38" s="48"/>
      <c r="K38" s="33"/>
    </row>
    <row r="39" spans="1:11" ht="30" customHeight="1" x14ac:dyDescent="0.25">
      <c r="A39" s="54" t="s">
        <v>31</v>
      </c>
      <c r="B39" s="47">
        <v>32</v>
      </c>
      <c r="C39" s="47" t="s">
        <v>64</v>
      </c>
      <c r="D39" s="47" t="s">
        <v>64</v>
      </c>
      <c r="E39" s="48"/>
      <c r="F39" s="48"/>
      <c r="G39" s="48"/>
      <c r="H39" s="47" t="s">
        <v>200</v>
      </c>
      <c r="I39" s="42"/>
      <c r="J39" s="48"/>
      <c r="K39" s="33"/>
    </row>
    <row r="40" spans="1:11" ht="30" customHeight="1" x14ac:dyDescent="0.25">
      <c r="A40" s="54" t="s">
        <v>31</v>
      </c>
      <c r="B40" s="47">
        <v>33</v>
      </c>
      <c r="C40" s="47" t="s">
        <v>65</v>
      </c>
      <c r="D40" s="47" t="s">
        <v>65</v>
      </c>
      <c r="E40" s="48"/>
      <c r="F40" s="48"/>
      <c r="G40" s="48"/>
      <c r="H40" s="47" t="s">
        <v>201</v>
      </c>
      <c r="I40" s="42"/>
      <c r="J40" s="48"/>
      <c r="K40" s="33"/>
    </row>
    <row r="41" spans="1:11" ht="30" customHeight="1" x14ac:dyDescent="0.25">
      <c r="A41" s="54" t="s">
        <v>31</v>
      </c>
      <c r="B41" s="47">
        <v>34</v>
      </c>
      <c r="C41" s="47" t="s">
        <v>66</v>
      </c>
      <c r="D41" s="47" t="s">
        <v>66</v>
      </c>
      <c r="E41" s="48"/>
      <c r="F41" s="48"/>
      <c r="G41" s="48"/>
      <c r="H41" s="47" t="s">
        <v>200</v>
      </c>
      <c r="I41" s="42"/>
      <c r="J41" s="48"/>
      <c r="K41" s="33"/>
    </row>
    <row r="42" spans="1:11" ht="30" customHeight="1" x14ac:dyDescent="0.25">
      <c r="A42" s="54" t="s">
        <v>31</v>
      </c>
      <c r="B42" s="47">
        <v>35</v>
      </c>
      <c r="C42" s="47" t="s">
        <v>67</v>
      </c>
      <c r="D42" s="47" t="s">
        <v>67</v>
      </c>
      <c r="E42" s="48"/>
      <c r="F42" s="48"/>
      <c r="G42" s="48"/>
      <c r="H42" s="47" t="s">
        <v>202</v>
      </c>
      <c r="I42" s="42"/>
      <c r="J42" s="48"/>
      <c r="K42" s="33"/>
    </row>
    <row r="43" spans="1:11" ht="30" customHeight="1" x14ac:dyDescent="0.25">
      <c r="A43" s="54" t="s">
        <v>31</v>
      </c>
      <c r="B43" s="47">
        <v>36</v>
      </c>
      <c r="C43" s="47" t="s">
        <v>68</v>
      </c>
      <c r="D43" s="47" t="s">
        <v>68</v>
      </c>
      <c r="E43" s="48"/>
      <c r="F43" s="48"/>
      <c r="G43" s="48"/>
      <c r="H43" s="47" t="s">
        <v>203</v>
      </c>
      <c r="I43" s="42"/>
      <c r="J43" s="48"/>
      <c r="K43" s="33"/>
    </row>
    <row r="44" spans="1:11" ht="30" customHeight="1" x14ac:dyDescent="0.25">
      <c r="A44" s="54" t="s">
        <v>31</v>
      </c>
      <c r="B44" s="47">
        <v>37</v>
      </c>
      <c r="C44" s="47" t="s">
        <v>69</v>
      </c>
      <c r="D44" s="47" t="s">
        <v>69</v>
      </c>
      <c r="E44" s="48"/>
      <c r="F44" s="48"/>
      <c r="G44" s="48"/>
      <c r="H44" s="47" t="s">
        <v>204</v>
      </c>
      <c r="I44" s="42"/>
      <c r="J44" s="48"/>
      <c r="K44" s="33"/>
    </row>
    <row r="45" spans="1:11" ht="30" customHeight="1" x14ac:dyDescent="0.25">
      <c r="A45" s="54" t="s">
        <v>31</v>
      </c>
      <c r="B45" s="47">
        <v>38</v>
      </c>
      <c r="C45" s="47" t="s">
        <v>70</v>
      </c>
      <c r="D45" s="47" t="s">
        <v>70</v>
      </c>
      <c r="E45" s="48"/>
      <c r="F45" s="48"/>
      <c r="G45" s="48"/>
      <c r="H45" s="47" t="s">
        <v>205</v>
      </c>
      <c r="I45" s="42"/>
      <c r="J45" s="48"/>
      <c r="K45" s="33"/>
    </row>
    <row r="46" spans="1:11" ht="30" customHeight="1" x14ac:dyDescent="0.25">
      <c r="A46" s="54" t="s">
        <v>31</v>
      </c>
      <c r="B46" s="47">
        <v>39</v>
      </c>
      <c r="C46" s="47" t="s">
        <v>71</v>
      </c>
      <c r="D46" s="47" t="s">
        <v>71</v>
      </c>
      <c r="E46" s="48"/>
      <c r="F46" s="48"/>
      <c r="G46" s="48"/>
      <c r="H46" s="47" t="s">
        <v>206</v>
      </c>
      <c r="I46" s="42"/>
      <c r="J46" s="48"/>
      <c r="K46" s="33"/>
    </row>
    <row r="47" spans="1:11" ht="30" customHeight="1" x14ac:dyDescent="0.25">
      <c r="A47" s="54" t="s">
        <v>31</v>
      </c>
      <c r="B47" s="47">
        <v>40</v>
      </c>
      <c r="C47" s="47" t="s">
        <v>72</v>
      </c>
      <c r="D47" s="47" t="s">
        <v>72</v>
      </c>
      <c r="E47" s="48"/>
      <c r="F47" s="48"/>
      <c r="G47" s="48"/>
      <c r="H47" s="47" t="s">
        <v>207</v>
      </c>
      <c r="I47" s="42"/>
      <c r="J47" s="48"/>
      <c r="K47" s="33"/>
    </row>
    <row r="48" spans="1:11" ht="30" customHeight="1" x14ac:dyDescent="0.25">
      <c r="A48" s="54" t="s">
        <v>31</v>
      </c>
      <c r="B48" s="47">
        <v>41</v>
      </c>
      <c r="C48" s="47" t="s">
        <v>73</v>
      </c>
      <c r="D48" s="47" t="s">
        <v>73</v>
      </c>
      <c r="E48" s="48"/>
      <c r="F48" s="48"/>
      <c r="G48" s="48"/>
      <c r="H48" s="47" t="s">
        <v>294</v>
      </c>
      <c r="I48" s="42"/>
      <c r="J48" s="48"/>
      <c r="K48" s="33"/>
    </row>
    <row r="49" spans="1:11" ht="30" customHeight="1" x14ac:dyDescent="0.25">
      <c r="A49" s="54" t="s">
        <v>31</v>
      </c>
      <c r="B49" s="47">
        <v>42</v>
      </c>
      <c r="C49" s="47" t="s">
        <v>74</v>
      </c>
      <c r="D49" s="47" t="s">
        <v>74</v>
      </c>
      <c r="E49" s="48"/>
      <c r="F49" s="48"/>
      <c r="G49" s="48"/>
      <c r="H49" s="47" t="s">
        <v>293</v>
      </c>
      <c r="I49" s="42"/>
      <c r="J49" s="48"/>
      <c r="K49" s="33"/>
    </row>
    <row r="50" spans="1:11" ht="30" customHeight="1" x14ac:dyDescent="0.25">
      <c r="A50" s="54" t="s">
        <v>31</v>
      </c>
      <c r="B50" s="47">
        <v>43</v>
      </c>
      <c r="C50" s="47" t="s">
        <v>75</v>
      </c>
      <c r="D50" s="47" t="s">
        <v>75</v>
      </c>
      <c r="E50" s="48"/>
      <c r="F50" s="48"/>
      <c r="G50" s="48"/>
      <c r="H50" s="47" t="s">
        <v>295</v>
      </c>
      <c r="I50" s="42"/>
      <c r="J50" s="48"/>
      <c r="K50" s="33"/>
    </row>
    <row r="51" spans="1:11" ht="30" customHeight="1" x14ac:dyDescent="0.25">
      <c r="A51" s="54" t="s">
        <v>31</v>
      </c>
      <c r="B51" s="47">
        <v>44</v>
      </c>
      <c r="C51" s="47" t="s">
        <v>76</v>
      </c>
      <c r="D51" s="47" t="s">
        <v>76</v>
      </c>
      <c r="E51" s="48"/>
      <c r="F51" s="48"/>
      <c r="G51" s="48"/>
      <c r="H51" s="47" t="s">
        <v>296</v>
      </c>
      <c r="I51" s="42"/>
      <c r="J51" s="48"/>
      <c r="K51" s="33"/>
    </row>
    <row r="52" spans="1:11" ht="30" customHeight="1" x14ac:dyDescent="0.25">
      <c r="A52" s="54" t="s">
        <v>31</v>
      </c>
      <c r="B52" s="47">
        <v>45</v>
      </c>
      <c r="C52" s="47" t="s">
        <v>77</v>
      </c>
      <c r="D52" s="47" t="s">
        <v>77</v>
      </c>
      <c r="E52" s="48"/>
      <c r="F52" s="48"/>
      <c r="G52" s="48"/>
      <c r="H52" s="47" t="s">
        <v>196</v>
      </c>
      <c r="I52" s="42"/>
      <c r="J52" s="48"/>
      <c r="K52" s="33"/>
    </row>
    <row r="53" spans="1:11" ht="30" customHeight="1" x14ac:dyDescent="0.25">
      <c r="A53" s="54" t="s">
        <v>31</v>
      </c>
      <c r="B53" s="47">
        <v>46</v>
      </c>
      <c r="C53" s="47" t="s">
        <v>78</v>
      </c>
      <c r="D53" s="47" t="s">
        <v>78</v>
      </c>
      <c r="E53" s="48"/>
      <c r="F53" s="48"/>
      <c r="G53" s="48"/>
      <c r="H53" s="47" t="s">
        <v>196</v>
      </c>
      <c r="I53" s="42"/>
      <c r="J53" s="48"/>
      <c r="K53" s="33"/>
    </row>
    <row r="54" spans="1:11" ht="30" customHeight="1" x14ac:dyDescent="0.25">
      <c r="A54" s="54" t="s">
        <v>31</v>
      </c>
      <c r="B54" s="47">
        <v>47</v>
      </c>
      <c r="C54" s="47" t="s">
        <v>79</v>
      </c>
      <c r="D54" s="47" t="s">
        <v>79</v>
      </c>
      <c r="E54" s="48"/>
      <c r="F54" s="48"/>
      <c r="G54" s="48"/>
      <c r="H54" s="47" t="s">
        <v>212</v>
      </c>
      <c r="I54" s="42"/>
      <c r="J54" s="48"/>
      <c r="K54" s="33"/>
    </row>
    <row r="55" spans="1:11" ht="30" customHeight="1" x14ac:dyDescent="0.25">
      <c r="A55" s="54" t="s">
        <v>31</v>
      </c>
      <c r="B55" s="47">
        <v>48</v>
      </c>
      <c r="C55" s="47" t="s">
        <v>80</v>
      </c>
      <c r="D55" s="47" t="s">
        <v>80</v>
      </c>
      <c r="E55" s="48"/>
      <c r="F55" s="48"/>
      <c r="G55" s="48"/>
      <c r="H55" s="47" t="s">
        <v>297</v>
      </c>
      <c r="I55" s="42"/>
      <c r="J55" s="48"/>
      <c r="K55" s="33"/>
    </row>
    <row r="56" spans="1:11" ht="30" customHeight="1" x14ac:dyDescent="0.25">
      <c r="A56" s="54" t="s">
        <v>31</v>
      </c>
      <c r="B56" s="47">
        <v>49</v>
      </c>
      <c r="C56" s="47" t="s">
        <v>81</v>
      </c>
      <c r="D56" s="47" t="s">
        <v>81</v>
      </c>
      <c r="E56" s="48"/>
      <c r="F56" s="48"/>
      <c r="G56" s="48"/>
      <c r="H56" s="47" t="s">
        <v>214</v>
      </c>
      <c r="I56" s="42"/>
      <c r="J56" s="48"/>
      <c r="K56" s="33"/>
    </row>
    <row r="57" spans="1:11" ht="30" customHeight="1" x14ac:dyDescent="0.25">
      <c r="A57" s="54" t="s">
        <v>31</v>
      </c>
      <c r="B57" s="47">
        <v>50</v>
      </c>
      <c r="C57" s="47" t="s">
        <v>82</v>
      </c>
      <c r="D57" s="47" t="s">
        <v>82</v>
      </c>
      <c r="E57" s="48"/>
      <c r="F57" s="48"/>
      <c r="G57" s="48"/>
      <c r="H57" s="47" t="s">
        <v>215</v>
      </c>
      <c r="I57" s="42"/>
      <c r="J57" s="48"/>
      <c r="K57" s="33"/>
    </row>
    <row r="58" spans="1:11" ht="30" customHeight="1" x14ac:dyDescent="0.25">
      <c r="A58" s="54" t="s">
        <v>31</v>
      </c>
      <c r="B58" s="47">
        <v>51</v>
      </c>
      <c r="C58" s="47" t="s">
        <v>83</v>
      </c>
      <c r="D58" s="47" t="s">
        <v>83</v>
      </c>
      <c r="E58" s="48"/>
      <c r="F58" s="48"/>
      <c r="G58" s="48"/>
      <c r="H58" s="47" t="s">
        <v>216</v>
      </c>
      <c r="I58" s="42"/>
      <c r="J58" s="48"/>
      <c r="K58" s="33"/>
    </row>
    <row r="59" spans="1:11" ht="30" customHeight="1" x14ac:dyDescent="0.25">
      <c r="A59" s="54" t="s">
        <v>31</v>
      </c>
      <c r="B59" s="47">
        <v>52</v>
      </c>
      <c r="C59" s="47" t="s">
        <v>84</v>
      </c>
      <c r="D59" s="47" t="s">
        <v>84</v>
      </c>
      <c r="E59" s="48"/>
      <c r="F59" s="48"/>
      <c r="G59" s="48"/>
      <c r="H59" s="47" t="s">
        <v>217</v>
      </c>
      <c r="I59" s="42"/>
      <c r="J59" s="48"/>
      <c r="K59" s="33"/>
    </row>
    <row r="60" spans="1:11" ht="30" customHeight="1" x14ac:dyDescent="0.25">
      <c r="A60" s="54" t="s">
        <v>31</v>
      </c>
      <c r="B60" s="47">
        <v>53</v>
      </c>
      <c r="C60" s="47" t="s">
        <v>85</v>
      </c>
      <c r="D60" s="47" t="s">
        <v>85</v>
      </c>
      <c r="E60" s="48"/>
      <c r="F60" s="48"/>
      <c r="G60" s="48"/>
      <c r="H60" s="47" t="s">
        <v>196</v>
      </c>
      <c r="I60" s="42"/>
      <c r="J60" s="48"/>
      <c r="K60" s="33"/>
    </row>
    <row r="61" spans="1:11" ht="30" customHeight="1" x14ac:dyDescent="0.25">
      <c r="A61" s="54" t="s">
        <v>31</v>
      </c>
      <c r="B61" s="47">
        <v>54</v>
      </c>
      <c r="C61" s="47" t="s">
        <v>86</v>
      </c>
      <c r="D61" s="47" t="s">
        <v>86</v>
      </c>
      <c r="E61" s="48"/>
      <c r="F61" s="48"/>
      <c r="G61" s="48"/>
      <c r="H61" s="47" t="s">
        <v>218</v>
      </c>
      <c r="I61" s="42"/>
      <c r="J61" s="48"/>
      <c r="K61" s="33"/>
    </row>
    <row r="62" spans="1:11" ht="30" customHeight="1" x14ac:dyDescent="0.25">
      <c r="A62" s="54" t="s">
        <v>31</v>
      </c>
      <c r="B62" s="47">
        <v>55</v>
      </c>
      <c r="C62" s="47" t="s">
        <v>87</v>
      </c>
      <c r="D62" s="47" t="s">
        <v>87</v>
      </c>
      <c r="E62" s="48"/>
      <c r="F62" s="48"/>
      <c r="G62" s="48"/>
      <c r="H62" s="47" t="s">
        <v>196</v>
      </c>
      <c r="I62" s="42"/>
      <c r="J62" s="48"/>
      <c r="K62" s="33"/>
    </row>
    <row r="63" spans="1:11" ht="30" customHeight="1" x14ac:dyDescent="0.25">
      <c r="A63" s="54" t="s">
        <v>31</v>
      </c>
      <c r="B63" s="47">
        <v>56</v>
      </c>
      <c r="C63" s="47" t="s">
        <v>88</v>
      </c>
      <c r="D63" s="47" t="s">
        <v>88</v>
      </c>
      <c r="E63" s="48"/>
      <c r="F63" s="48"/>
      <c r="G63" s="48"/>
      <c r="H63" s="47" t="s">
        <v>219</v>
      </c>
      <c r="I63" s="42"/>
      <c r="J63" s="48"/>
      <c r="K63" s="33"/>
    </row>
    <row r="64" spans="1:11" ht="30" customHeight="1" x14ac:dyDescent="0.25">
      <c r="A64" s="54" t="s">
        <v>31</v>
      </c>
      <c r="B64" s="47">
        <v>57</v>
      </c>
      <c r="C64" s="47" t="s">
        <v>89</v>
      </c>
      <c r="D64" s="47" t="s">
        <v>89</v>
      </c>
      <c r="E64" s="48"/>
      <c r="F64" s="48"/>
      <c r="G64" s="48"/>
      <c r="H64" s="47" t="s">
        <v>220</v>
      </c>
      <c r="I64" s="42"/>
      <c r="J64" s="48"/>
      <c r="K64" s="33"/>
    </row>
    <row r="65" spans="1:11" ht="30" customHeight="1" x14ac:dyDescent="0.25">
      <c r="A65" s="54" t="s">
        <v>31</v>
      </c>
      <c r="B65" s="47">
        <v>58</v>
      </c>
      <c r="C65" s="47" t="s">
        <v>90</v>
      </c>
      <c r="D65" s="47" t="s">
        <v>90</v>
      </c>
      <c r="E65" s="48"/>
      <c r="F65" s="48"/>
      <c r="G65" s="48"/>
      <c r="H65" s="47" t="s">
        <v>221</v>
      </c>
      <c r="I65" s="42"/>
      <c r="J65" s="48"/>
      <c r="K65" s="33"/>
    </row>
    <row r="66" spans="1:11" ht="30" customHeight="1" x14ac:dyDescent="0.25">
      <c r="A66" s="54" t="s">
        <v>31</v>
      </c>
      <c r="B66" s="47">
        <v>59</v>
      </c>
      <c r="C66" s="47" t="s">
        <v>91</v>
      </c>
      <c r="D66" s="47" t="s">
        <v>91</v>
      </c>
      <c r="E66" s="48"/>
      <c r="F66" s="48"/>
      <c r="G66" s="48"/>
      <c r="H66" s="47" t="s">
        <v>222</v>
      </c>
      <c r="I66" s="42"/>
      <c r="J66" s="48"/>
      <c r="K66" s="33"/>
    </row>
    <row r="67" spans="1:11" ht="30" customHeight="1" x14ac:dyDescent="0.25">
      <c r="A67" s="54" t="s">
        <v>31</v>
      </c>
      <c r="B67" s="47">
        <v>60</v>
      </c>
      <c r="C67" s="47" t="s">
        <v>92</v>
      </c>
      <c r="D67" s="47" t="s">
        <v>92</v>
      </c>
      <c r="E67" s="48"/>
      <c r="F67" s="48"/>
      <c r="G67" s="48"/>
      <c r="H67" s="47" t="s">
        <v>223</v>
      </c>
      <c r="I67" s="42"/>
      <c r="J67" s="48"/>
      <c r="K67" s="33"/>
    </row>
    <row r="68" spans="1:11" ht="30" customHeight="1" x14ac:dyDescent="0.25">
      <c r="A68" s="54" t="s">
        <v>31</v>
      </c>
      <c r="B68" s="47">
        <v>61</v>
      </c>
      <c r="C68" s="47" t="s">
        <v>93</v>
      </c>
      <c r="D68" s="47" t="s">
        <v>93</v>
      </c>
      <c r="E68" s="48"/>
      <c r="F68" s="48"/>
      <c r="G68" s="48"/>
      <c r="H68" s="47" t="s">
        <v>224</v>
      </c>
      <c r="I68" s="42"/>
      <c r="J68" s="48"/>
      <c r="K68" s="33"/>
    </row>
    <row r="69" spans="1:11" ht="30" customHeight="1" x14ac:dyDescent="0.25">
      <c r="A69" s="54" t="s">
        <v>31</v>
      </c>
      <c r="B69" s="47">
        <v>62</v>
      </c>
      <c r="C69" s="47" t="s">
        <v>94</v>
      </c>
      <c r="D69" s="47" t="s">
        <v>94</v>
      </c>
      <c r="E69" s="48"/>
      <c r="F69" s="48"/>
      <c r="G69" s="48"/>
      <c r="H69" s="47" t="s">
        <v>225</v>
      </c>
      <c r="I69" s="42"/>
      <c r="J69" s="48"/>
      <c r="K69" s="33"/>
    </row>
    <row r="70" spans="1:11" ht="30" customHeight="1" x14ac:dyDescent="0.25">
      <c r="A70" s="54" t="s">
        <v>31</v>
      </c>
      <c r="B70" s="47">
        <v>63</v>
      </c>
      <c r="C70" s="47" t="s">
        <v>95</v>
      </c>
      <c r="D70" s="47" t="s">
        <v>95</v>
      </c>
      <c r="E70" s="48"/>
      <c r="F70" s="48"/>
      <c r="G70" s="48"/>
      <c r="H70" s="47" t="s">
        <v>196</v>
      </c>
      <c r="I70" s="42"/>
      <c r="J70" s="48"/>
      <c r="K70" s="33"/>
    </row>
    <row r="71" spans="1:11" ht="30" customHeight="1" x14ac:dyDescent="0.25">
      <c r="A71" s="54" t="s">
        <v>31</v>
      </c>
      <c r="B71" s="47">
        <v>64</v>
      </c>
      <c r="C71" s="47" t="s">
        <v>96</v>
      </c>
      <c r="D71" s="47" t="s">
        <v>96</v>
      </c>
      <c r="E71" s="48"/>
      <c r="F71" s="48"/>
      <c r="G71" s="48"/>
      <c r="H71" s="47" t="s">
        <v>196</v>
      </c>
      <c r="I71" s="42"/>
      <c r="J71" s="48"/>
      <c r="K71" s="33"/>
    </row>
    <row r="72" spans="1:11" ht="30" customHeight="1" x14ac:dyDescent="0.25">
      <c r="A72" s="54" t="s">
        <v>31</v>
      </c>
      <c r="B72" s="47">
        <v>65</v>
      </c>
      <c r="C72" s="47" t="s">
        <v>97</v>
      </c>
      <c r="D72" s="47" t="s">
        <v>97</v>
      </c>
      <c r="E72" s="48"/>
      <c r="F72" s="48"/>
      <c r="G72" s="48"/>
      <c r="H72" s="47" t="s">
        <v>196</v>
      </c>
      <c r="I72" s="42"/>
      <c r="J72" s="48"/>
      <c r="K72" s="33"/>
    </row>
    <row r="73" spans="1:11" ht="30" customHeight="1" x14ac:dyDescent="0.25">
      <c r="A73" s="54" t="s">
        <v>31</v>
      </c>
      <c r="B73" s="47">
        <v>66</v>
      </c>
      <c r="C73" s="47" t="s">
        <v>98</v>
      </c>
      <c r="D73" s="47" t="s">
        <v>98</v>
      </c>
      <c r="E73" s="48"/>
      <c r="F73" s="48"/>
      <c r="G73" s="48"/>
      <c r="H73" s="47" t="s">
        <v>226</v>
      </c>
      <c r="I73" s="42"/>
      <c r="J73" s="48"/>
      <c r="K73" s="33"/>
    </row>
    <row r="74" spans="1:11" ht="30" customHeight="1" x14ac:dyDescent="0.25">
      <c r="A74" s="54" t="s">
        <v>31</v>
      </c>
      <c r="B74" s="47">
        <v>67</v>
      </c>
      <c r="C74" s="47" t="s">
        <v>99</v>
      </c>
      <c r="D74" s="47" t="s">
        <v>99</v>
      </c>
      <c r="E74" s="48"/>
      <c r="F74" s="48"/>
      <c r="G74" s="48"/>
      <c r="H74" s="47" t="s">
        <v>298</v>
      </c>
      <c r="I74" s="42"/>
      <c r="J74" s="48"/>
      <c r="K74" s="33"/>
    </row>
    <row r="75" spans="1:11" ht="30" customHeight="1" x14ac:dyDescent="0.25">
      <c r="A75" s="54" t="s">
        <v>31</v>
      </c>
      <c r="B75" s="47">
        <v>68</v>
      </c>
      <c r="C75" s="47" t="s">
        <v>100</v>
      </c>
      <c r="D75" s="47" t="s">
        <v>100</v>
      </c>
      <c r="E75" s="48"/>
      <c r="F75" s="48"/>
      <c r="G75" s="48"/>
      <c r="H75" s="47" t="s">
        <v>228</v>
      </c>
      <c r="I75" s="42"/>
      <c r="J75" s="48"/>
      <c r="K75" s="33"/>
    </row>
    <row r="76" spans="1:11" ht="30" customHeight="1" x14ac:dyDescent="0.25">
      <c r="A76" s="54" t="s">
        <v>31</v>
      </c>
      <c r="B76" s="47">
        <v>69</v>
      </c>
      <c r="C76" s="47" t="s">
        <v>101</v>
      </c>
      <c r="D76" s="47" t="s">
        <v>101</v>
      </c>
      <c r="E76" s="48"/>
      <c r="F76" s="48"/>
      <c r="G76" s="48"/>
      <c r="H76" s="47" t="s">
        <v>229</v>
      </c>
      <c r="I76" s="42"/>
      <c r="J76" s="48"/>
      <c r="K76" s="33"/>
    </row>
    <row r="77" spans="1:11" ht="30" customHeight="1" x14ac:dyDescent="0.25">
      <c r="A77" s="54" t="s">
        <v>31</v>
      </c>
      <c r="B77" s="47">
        <v>70</v>
      </c>
      <c r="C77" s="47" t="s">
        <v>102</v>
      </c>
      <c r="D77" s="47" t="s">
        <v>102</v>
      </c>
      <c r="E77" s="48"/>
      <c r="F77" s="48"/>
      <c r="G77" s="48"/>
      <c r="H77" s="47" t="s">
        <v>230</v>
      </c>
      <c r="I77" s="42"/>
      <c r="J77" s="48"/>
      <c r="K77" s="33"/>
    </row>
    <row r="78" spans="1:11" ht="30" customHeight="1" x14ac:dyDescent="0.25">
      <c r="A78" s="54" t="s">
        <v>31</v>
      </c>
      <c r="B78" s="47">
        <v>71</v>
      </c>
      <c r="C78" s="47" t="s">
        <v>103</v>
      </c>
      <c r="D78" s="47" t="s">
        <v>103</v>
      </c>
      <c r="E78" s="48"/>
      <c r="F78" s="48"/>
      <c r="G78" s="48"/>
      <c r="H78" s="47" t="s">
        <v>231</v>
      </c>
      <c r="I78" s="42"/>
      <c r="J78" s="48"/>
      <c r="K78" s="33"/>
    </row>
    <row r="79" spans="1:11" ht="30" customHeight="1" x14ac:dyDescent="0.25">
      <c r="A79" s="54" t="s">
        <v>31</v>
      </c>
      <c r="B79" s="47">
        <v>72</v>
      </c>
      <c r="C79" s="47" t="s">
        <v>104</v>
      </c>
      <c r="D79" s="47" t="s">
        <v>104</v>
      </c>
      <c r="E79" s="48"/>
      <c r="F79" s="48"/>
      <c r="G79" s="48"/>
      <c r="H79" s="47" t="s">
        <v>232</v>
      </c>
      <c r="I79" s="42"/>
      <c r="J79" s="48"/>
      <c r="K79" s="33"/>
    </row>
    <row r="80" spans="1:11" ht="30" customHeight="1" x14ac:dyDescent="0.25">
      <c r="A80" s="54" t="s">
        <v>31</v>
      </c>
      <c r="B80" s="47">
        <v>73</v>
      </c>
      <c r="C80" s="47" t="s">
        <v>105</v>
      </c>
      <c r="D80" s="47" t="s">
        <v>105</v>
      </c>
      <c r="E80" s="48"/>
      <c r="F80" s="48"/>
      <c r="G80" s="48"/>
      <c r="H80" s="47" t="s">
        <v>233</v>
      </c>
      <c r="I80" s="42"/>
      <c r="J80" s="48"/>
      <c r="K80" s="33"/>
    </row>
    <row r="81" spans="1:11" ht="30" customHeight="1" x14ac:dyDescent="0.25">
      <c r="A81" s="54" t="s">
        <v>31</v>
      </c>
      <c r="B81" s="47">
        <v>74</v>
      </c>
      <c r="C81" s="47" t="s">
        <v>106</v>
      </c>
      <c r="D81" s="47" t="s">
        <v>106</v>
      </c>
      <c r="E81" s="48"/>
      <c r="F81" s="48"/>
      <c r="G81" s="48"/>
      <c r="H81" s="47" t="s">
        <v>234</v>
      </c>
      <c r="I81" s="42"/>
      <c r="J81" s="48"/>
      <c r="K81" s="33"/>
    </row>
    <row r="82" spans="1:11" ht="30" customHeight="1" x14ac:dyDescent="0.25">
      <c r="A82" s="54" t="s">
        <v>31</v>
      </c>
      <c r="B82" s="47">
        <v>75</v>
      </c>
      <c r="C82" s="47" t="s">
        <v>107</v>
      </c>
      <c r="D82" s="47" t="s">
        <v>107</v>
      </c>
      <c r="E82" s="48"/>
      <c r="F82" s="48"/>
      <c r="G82" s="48"/>
      <c r="H82" s="47" t="s">
        <v>235</v>
      </c>
      <c r="I82" s="42"/>
      <c r="J82" s="48"/>
      <c r="K82" s="33"/>
    </row>
    <row r="83" spans="1:11" ht="30" customHeight="1" x14ac:dyDescent="0.25">
      <c r="A83" s="54" t="s">
        <v>31</v>
      </c>
      <c r="B83" s="47">
        <v>76</v>
      </c>
      <c r="C83" s="47" t="s">
        <v>108</v>
      </c>
      <c r="D83" s="47" t="s">
        <v>108</v>
      </c>
      <c r="E83" s="48"/>
      <c r="F83" s="48"/>
      <c r="G83" s="48"/>
      <c r="H83" s="47" t="s">
        <v>236</v>
      </c>
      <c r="I83" s="42"/>
      <c r="J83" s="48"/>
      <c r="K83" s="33"/>
    </row>
    <row r="84" spans="1:11" ht="30" customHeight="1" x14ac:dyDescent="0.25">
      <c r="A84" s="54" t="s">
        <v>31</v>
      </c>
      <c r="B84" s="47">
        <v>77</v>
      </c>
      <c r="C84" s="47" t="s">
        <v>109</v>
      </c>
      <c r="D84" s="47" t="s">
        <v>109</v>
      </c>
      <c r="E84" s="48"/>
      <c r="F84" s="48"/>
      <c r="G84" s="48"/>
      <c r="H84" s="47" t="s">
        <v>237</v>
      </c>
      <c r="I84" s="42"/>
      <c r="J84" s="48"/>
      <c r="K84" s="33"/>
    </row>
    <row r="85" spans="1:11" ht="30" customHeight="1" x14ac:dyDescent="0.25">
      <c r="A85" s="54" t="s">
        <v>31</v>
      </c>
      <c r="B85" s="47">
        <v>78</v>
      </c>
      <c r="C85" s="47" t="s">
        <v>110</v>
      </c>
      <c r="D85" s="47" t="s">
        <v>110</v>
      </c>
      <c r="E85" s="48"/>
      <c r="F85" s="48"/>
      <c r="G85" s="48"/>
      <c r="H85" s="47" t="s">
        <v>238</v>
      </c>
      <c r="I85" s="42"/>
      <c r="J85" s="48"/>
      <c r="K85" s="33"/>
    </row>
    <row r="86" spans="1:11" ht="30" customHeight="1" x14ac:dyDescent="0.25">
      <c r="A86" s="54" t="s">
        <v>31</v>
      </c>
      <c r="B86" s="47">
        <v>79</v>
      </c>
      <c r="C86" s="47" t="s">
        <v>111</v>
      </c>
      <c r="D86" s="47" t="s">
        <v>111</v>
      </c>
      <c r="E86" s="48"/>
      <c r="F86" s="48"/>
      <c r="G86" s="48"/>
      <c r="H86" s="47" t="s">
        <v>239</v>
      </c>
      <c r="I86" s="42"/>
      <c r="J86" s="48"/>
      <c r="K86" s="33"/>
    </row>
    <row r="87" spans="1:11" ht="30" customHeight="1" x14ac:dyDescent="0.25">
      <c r="A87" s="54" t="s">
        <v>31</v>
      </c>
      <c r="B87" s="47">
        <v>80</v>
      </c>
      <c r="C87" s="47" t="s">
        <v>112</v>
      </c>
      <c r="D87" s="47" t="s">
        <v>112</v>
      </c>
      <c r="E87" s="48"/>
      <c r="F87" s="48"/>
      <c r="G87" s="48"/>
      <c r="H87" s="47" t="s">
        <v>200</v>
      </c>
      <c r="I87" s="42"/>
      <c r="J87" s="48"/>
      <c r="K87" s="33"/>
    </row>
    <row r="88" spans="1:11" ht="30" customHeight="1" x14ac:dyDescent="0.25">
      <c r="A88" s="54" t="s">
        <v>31</v>
      </c>
      <c r="B88" s="47">
        <v>81</v>
      </c>
      <c r="C88" s="47" t="s">
        <v>113</v>
      </c>
      <c r="D88" s="47" t="s">
        <v>113</v>
      </c>
      <c r="E88" s="48"/>
      <c r="F88" s="48"/>
      <c r="G88" s="48"/>
      <c r="H88" s="47" t="s">
        <v>240</v>
      </c>
      <c r="I88" s="42"/>
      <c r="J88" s="48"/>
      <c r="K88" s="33"/>
    </row>
    <row r="89" spans="1:11" ht="30" customHeight="1" x14ac:dyDescent="0.25">
      <c r="A89" s="54" t="s">
        <v>31</v>
      </c>
      <c r="B89" s="47">
        <v>82</v>
      </c>
      <c r="C89" s="47" t="s">
        <v>114</v>
      </c>
      <c r="D89" s="47" t="s">
        <v>114</v>
      </c>
      <c r="E89" s="48"/>
      <c r="F89" s="48"/>
      <c r="G89" s="48"/>
      <c r="H89" s="47" t="s">
        <v>196</v>
      </c>
      <c r="I89" s="42"/>
      <c r="J89" s="48"/>
      <c r="K89" s="33"/>
    </row>
    <row r="90" spans="1:11" ht="30" customHeight="1" x14ac:dyDescent="0.25">
      <c r="A90" s="54" t="s">
        <v>31</v>
      </c>
      <c r="B90" s="47">
        <v>83</v>
      </c>
      <c r="C90" s="47" t="s">
        <v>115</v>
      </c>
      <c r="D90" s="47" t="s">
        <v>115</v>
      </c>
      <c r="E90" s="48"/>
      <c r="F90" s="48"/>
      <c r="G90" s="48"/>
      <c r="H90" s="47" t="s">
        <v>196</v>
      </c>
      <c r="I90" s="42"/>
      <c r="J90" s="48"/>
      <c r="K90" s="33"/>
    </row>
    <row r="91" spans="1:11" ht="30" customHeight="1" x14ac:dyDescent="0.25">
      <c r="A91" s="54" t="s">
        <v>31</v>
      </c>
      <c r="B91" s="47">
        <v>84</v>
      </c>
      <c r="C91" s="47" t="s">
        <v>116</v>
      </c>
      <c r="D91" s="47" t="s">
        <v>116</v>
      </c>
      <c r="E91" s="48"/>
      <c r="F91" s="48"/>
      <c r="G91" s="48"/>
      <c r="H91" s="47" t="s">
        <v>241</v>
      </c>
      <c r="I91" s="42"/>
      <c r="J91" s="48"/>
      <c r="K91" s="33"/>
    </row>
    <row r="92" spans="1:11" ht="30" customHeight="1" x14ac:dyDescent="0.25">
      <c r="A92" s="54" t="s">
        <v>31</v>
      </c>
      <c r="B92" s="47">
        <v>85</v>
      </c>
      <c r="C92" s="47" t="s">
        <v>117</v>
      </c>
      <c r="D92" s="47" t="s">
        <v>117</v>
      </c>
      <c r="E92" s="48"/>
      <c r="F92" s="48"/>
      <c r="G92" s="48"/>
      <c r="H92" s="47" t="s">
        <v>242</v>
      </c>
      <c r="I92" s="42"/>
      <c r="J92" s="48"/>
      <c r="K92" s="33"/>
    </row>
    <row r="93" spans="1:11" ht="30" customHeight="1" x14ac:dyDescent="0.25">
      <c r="A93" s="54" t="s">
        <v>31</v>
      </c>
      <c r="B93" s="47">
        <v>86</v>
      </c>
      <c r="C93" s="47" t="s">
        <v>118</v>
      </c>
      <c r="D93" s="47" t="s">
        <v>118</v>
      </c>
      <c r="E93" s="48"/>
      <c r="F93" s="48"/>
      <c r="G93" s="48"/>
      <c r="H93" s="47" t="s">
        <v>299</v>
      </c>
      <c r="I93" s="42"/>
      <c r="J93" s="48"/>
      <c r="K93" s="33"/>
    </row>
    <row r="94" spans="1:11" ht="30" customHeight="1" x14ac:dyDescent="0.25">
      <c r="A94" s="54" t="s">
        <v>31</v>
      </c>
      <c r="B94" s="47">
        <v>87</v>
      </c>
      <c r="C94" s="47" t="s">
        <v>119</v>
      </c>
      <c r="D94" s="47" t="s">
        <v>119</v>
      </c>
      <c r="E94" s="48"/>
      <c r="F94" s="48"/>
      <c r="G94" s="48"/>
      <c r="H94" s="47" t="s">
        <v>196</v>
      </c>
      <c r="I94" s="42"/>
      <c r="J94" s="48"/>
      <c r="K94" s="33"/>
    </row>
    <row r="95" spans="1:11" ht="30" customHeight="1" x14ac:dyDescent="0.25">
      <c r="A95" s="54" t="s">
        <v>31</v>
      </c>
      <c r="B95" s="47">
        <v>88</v>
      </c>
      <c r="C95" s="47" t="s">
        <v>120</v>
      </c>
      <c r="D95" s="47" t="s">
        <v>120</v>
      </c>
      <c r="E95" s="48"/>
      <c r="F95" s="48"/>
      <c r="G95" s="48"/>
      <c r="H95" s="47" t="s">
        <v>243</v>
      </c>
      <c r="I95" s="42"/>
      <c r="J95" s="48"/>
      <c r="K95" s="33"/>
    </row>
    <row r="96" spans="1:11" ht="30" customHeight="1" x14ac:dyDescent="0.25">
      <c r="A96" s="54" t="s">
        <v>31</v>
      </c>
      <c r="B96" s="47">
        <v>89</v>
      </c>
      <c r="C96" s="47" t="s">
        <v>121</v>
      </c>
      <c r="D96" s="47" t="s">
        <v>121</v>
      </c>
      <c r="E96" s="48"/>
      <c r="F96" s="48"/>
      <c r="G96" s="48"/>
      <c r="H96" s="47" t="s">
        <v>244</v>
      </c>
      <c r="I96" s="42"/>
      <c r="J96" s="48"/>
      <c r="K96" s="33"/>
    </row>
    <row r="97" spans="1:11" ht="30" customHeight="1" x14ac:dyDescent="0.25">
      <c r="A97" s="54" t="s">
        <v>31</v>
      </c>
      <c r="B97" s="47">
        <v>90</v>
      </c>
      <c r="C97" s="47" t="s">
        <v>122</v>
      </c>
      <c r="D97" s="47" t="s">
        <v>122</v>
      </c>
      <c r="E97" s="48"/>
      <c r="F97" s="48"/>
      <c r="G97" s="48"/>
      <c r="H97" s="47" t="s">
        <v>245</v>
      </c>
      <c r="I97" s="42"/>
      <c r="J97" s="48"/>
      <c r="K97" s="33"/>
    </row>
    <row r="98" spans="1:11" ht="30" customHeight="1" x14ac:dyDescent="0.25">
      <c r="A98" s="54" t="s">
        <v>31</v>
      </c>
      <c r="B98" s="47">
        <v>91</v>
      </c>
      <c r="C98" s="47" t="s">
        <v>123</v>
      </c>
      <c r="D98" s="47" t="s">
        <v>123</v>
      </c>
      <c r="E98" s="48"/>
      <c r="F98" s="48"/>
      <c r="G98" s="48"/>
      <c r="H98" s="47" t="s">
        <v>246</v>
      </c>
      <c r="I98" s="42"/>
      <c r="J98" s="48"/>
      <c r="K98" s="33"/>
    </row>
    <row r="99" spans="1:11" ht="30" customHeight="1" x14ac:dyDescent="0.25">
      <c r="A99" s="54" t="s">
        <v>31</v>
      </c>
      <c r="B99" s="47">
        <v>92</v>
      </c>
      <c r="C99" s="47" t="s">
        <v>124</v>
      </c>
      <c r="D99" s="47" t="s">
        <v>124</v>
      </c>
      <c r="E99" s="48"/>
      <c r="F99" s="48"/>
      <c r="G99" s="48"/>
      <c r="H99" s="47" t="s">
        <v>247</v>
      </c>
      <c r="I99" s="42"/>
      <c r="J99" s="48"/>
      <c r="K99" s="33"/>
    </row>
    <row r="100" spans="1:11" ht="30" customHeight="1" x14ac:dyDescent="0.25">
      <c r="A100" s="54" t="s">
        <v>31</v>
      </c>
      <c r="B100" s="47">
        <v>93</v>
      </c>
      <c r="C100" s="47" t="s">
        <v>125</v>
      </c>
      <c r="D100" s="47" t="s">
        <v>125</v>
      </c>
      <c r="E100" s="48"/>
      <c r="F100" s="48"/>
      <c r="G100" s="48"/>
      <c r="H100" s="47" t="s">
        <v>248</v>
      </c>
      <c r="I100" s="42"/>
      <c r="J100" s="48"/>
      <c r="K100" s="33"/>
    </row>
    <row r="101" spans="1:11" ht="30" customHeight="1" x14ac:dyDescent="0.25">
      <c r="A101" s="54" t="s">
        <v>31</v>
      </c>
      <c r="B101" s="47">
        <v>94</v>
      </c>
      <c r="C101" s="47" t="s">
        <v>126</v>
      </c>
      <c r="D101" s="47" t="s">
        <v>126</v>
      </c>
      <c r="E101" s="48"/>
      <c r="F101" s="48"/>
      <c r="G101" s="48"/>
      <c r="H101" s="47" t="s">
        <v>248</v>
      </c>
      <c r="I101" s="42"/>
      <c r="J101" s="48"/>
      <c r="K101" s="33"/>
    </row>
    <row r="102" spans="1:11" ht="30" customHeight="1" x14ac:dyDescent="0.25">
      <c r="A102" s="54" t="s">
        <v>31</v>
      </c>
      <c r="B102" s="47">
        <v>95</v>
      </c>
      <c r="C102" s="47" t="s">
        <v>127</v>
      </c>
      <c r="D102" s="47" t="s">
        <v>127</v>
      </c>
      <c r="E102" s="48"/>
      <c r="F102" s="48"/>
      <c r="G102" s="48"/>
      <c r="H102" s="47" t="s">
        <v>248</v>
      </c>
      <c r="I102" s="42"/>
      <c r="J102" s="48"/>
      <c r="K102" s="33"/>
    </row>
    <row r="103" spans="1:11" ht="30" customHeight="1" x14ac:dyDescent="0.25">
      <c r="A103" s="54" t="s">
        <v>31</v>
      </c>
      <c r="B103" s="47">
        <v>96</v>
      </c>
      <c r="C103" s="47" t="s">
        <v>128</v>
      </c>
      <c r="D103" s="47" t="s">
        <v>128</v>
      </c>
      <c r="E103" s="48"/>
      <c r="F103" s="48"/>
      <c r="G103" s="48"/>
      <c r="H103" s="47" t="s">
        <v>196</v>
      </c>
      <c r="I103" s="42"/>
      <c r="J103" s="48"/>
      <c r="K103" s="33"/>
    </row>
    <row r="104" spans="1:11" ht="30" customHeight="1" x14ac:dyDescent="0.25">
      <c r="A104" s="54" t="s">
        <v>31</v>
      </c>
      <c r="B104" s="47">
        <v>97</v>
      </c>
      <c r="C104" s="47" t="s">
        <v>129</v>
      </c>
      <c r="D104" s="47" t="s">
        <v>129</v>
      </c>
      <c r="E104" s="48"/>
      <c r="F104" s="48"/>
      <c r="G104" s="48"/>
      <c r="H104" s="47" t="s">
        <v>249</v>
      </c>
      <c r="I104" s="42"/>
      <c r="J104" s="48"/>
      <c r="K104" s="33"/>
    </row>
    <row r="105" spans="1:11" ht="30" customHeight="1" x14ac:dyDescent="0.25">
      <c r="A105" s="54" t="s">
        <v>31</v>
      </c>
      <c r="B105" s="47">
        <v>98</v>
      </c>
      <c r="C105" s="47" t="s">
        <v>130</v>
      </c>
      <c r="D105" s="47" t="s">
        <v>130</v>
      </c>
      <c r="E105" s="48"/>
      <c r="F105" s="48"/>
      <c r="G105" s="48"/>
      <c r="H105" s="47" t="s">
        <v>250</v>
      </c>
      <c r="I105" s="42"/>
      <c r="J105" s="48"/>
      <c r="K105" s="33"/>
    </row>
    <row r="106" spans="1:11" ht="30" customHeight="1" x14ac:dyDescent="0.25">
      <c r="A106" s="54" t="s">
        <v>31</v>
      </c>
      <c r="B106" s="47">
        <v>99</v>
      </c>
      <c r="C106" s="47" t="s">
        <v>131</v>
      </c>
      <c r="D106" s="47" t="s">
        <v>131</v>
      </c>
      <c r="E106" s="48"/>
      <c r="F106" s="48"/>
      <c r="G106" s="48"/>
      <c r="H106" s="47" t="s">
        <v>251</v>
      </c>
      <c r="I106" s="42"/>
      <c r="J106" s="48"/>
      <c r="K106" s="33"/>
    </row>
    <row r="107" spans="1:11" ht="30" customHeight="1" x14ac:dyDescent="0.25">
      <c r="A107" s="54" t="s">
        <v>31</v>
      </c>
      <c r="B107" s="47">
        <v>100</v>
      </c>
      <c r="C107" s="47" t="s">
        <v>132</v>
      </c>
      <c r="D107" s="47" t="s">
        <v>132</v>
      </c>
      <c r="E107" s="48"/>
      <c r="F107" s="48"/>
      <c r="G107" s="48"/>
      <c r="H107" s="47" t="s">
        <v>250</v>
      </c>
      <c r="I107" s="42"/>
      <c r="J107" s="48"/>
      <c r="K107" s="33"/>
    </row>
    <row r="108" spans="1:11" ht="30" customHeight="1" x14ac:dyDescent="0.25">
      <c r="A108" s="54" t="s">
        <v>31</v>
      </c>
      <c r="B108" s="47">
        <v>101</v>
      </c>
      <c r="C108" s="47" t="s">
        <v>133</v>
      </c>
      <c r="D108" s="47" t="s">
        <v>133</v>
      </c>
      <c r="E108" s="48"/>
      <c r="F108" s="48"/>
      <c r="G108" s="48"/>
      <c r="H108" s="47" t="s">
        <v>249</v>
      </c>
      <c r="I108" s="42"/>
      <c r="J108" s="48"/>
      <c r="K108" s="33"/>
    </row>
    <row r="109" spans="1:11" ht="30" customHeight="1" x14ac:dyDescent="0.25">
      <c r="A109" s="54" t="s">
        <v>31</v>
      </c>
      <c r="B109" s="47">
        <v>102</v>
      </c>
      <c r="C109" s="47" t="s">
        <v>134</v>
      </c>
      <c r="D109" s="47" t="s">
        <v>134</v>
      </c>
      <c r="E109" s="48"/>
      <c r="F109" s="48"/>
      <c r="G109" s="48"/>
      <c r="H109" s="47" t="s">
        <v>252</v>
      </c>
      <c r="I109" s="42"/>
      <c r="J109" s="48"/>
      <c r="K109" s="33"/>
    </row>
    <row r="110" spans="1:11" ht="30" customHeight="1" x14ac:dyDescent="0.25">
      <c r="A110" s="54" t="s">
        <v>31</v>
      </c>
      <c r="B110" s="47">
        <v>103</v>
      </c>
      <c r="C110" s="47" t="s">
        <v>135</v>
      </c>
      <c r="D110" s="47" t="s">
        <v>135</v>
      </c>
      <c r="E110" s="48"/>
      <c r="F110" s="48"/>
      <c r="G110" s="48"/>
      <c r="H110" s="47" t="s">
        <v>249</v>
      </c>
      <c r="I110" s="42"/>
      <c r="J110" s="48"/>
      <c r="K110" s="33"/>
    </row>
    <row r="111" spans="1:11" ht="30" customHeight="1" x14ac:dyDescent="0.25">
      <c r="A111" s="54" t="s">
        <v>31</v>
      </c>
      <c r="B111" s="47">
        <v>104</v>
      </c>
      <c r="C111" s="43" t="s">
        <v>136</v>
      </c>
      <c r="D111" s="43" t="s">
        <v>136</v>
      </c>
      <c r="E111" s="48"/>
      <c r="F111" s="48"/>
      <c r="G111" s="48"/>
      <c r="H111" s="44" t="s">
        <v>253</v>
      </c>
      <c r="I111" s="42"/>
      <c r="J111" s="48"/>
      <c r="K111" s="33"/>
    </row>
    <row r="112" spans="1:11" ht="30" customHeight="1" x14ac:dyDescent="0.25">
      <c r="A112" s="54" t="s">
        <v>31</v>
      </c>
      <c r="B112" s="47">
        <v>105</v>
      </c>
      <c r="C112" s="44" t="s">
        <v>137</v>
      </c>
      <c r="D112" s="44" t="s">
        <v>137</v>
      </c>
      <c r="E112" s="48"/>
      <c r="F112" s="48"/>
      <c r="G112" s="48"/>
      <c r="H112" s="44" t="s">
        <v>250</v>
      </c>
      <c r="I112" s="42"/>
      <c r="J112" s="48"/>
      <c r="K112" s="33"/>
    </row>
    <row r="113" spans="1:18" ht="30" customHeight="1" x14ac:dyDescent="0.25">
      <c r="A113" s="54" t="s">
        <v>31</v>
      </c>
      <c r="B113" s="47">
        <v>106</v>
      </c>
      <c r="C113" s="45" t="s">
        <v>138</v>
      </c>
      <c r="D113" s="45" t="s">
        <v>138</v>
      </c>
      <c r="E113" s="48"/>
      <c r="F113" s="48"/>
      <c r="G113" s="48"/>
      <c r="H113" s="45" t="s">
        <v>250</v>
      </c>
      <c r="I113" s="42"/>
      <c r="J113" s="48"/>
      <c r="K113" s="33"/>
    </row>
    <row r="114" spans="1:18" ht="30" customHeight="1" x14ac:dyDescent="0.25">
      <c r="A114" s="54" t="s">
        <v>31</v>
      </c>
      <c r="B114" s="47">
        <v>107</v>
      </c>
      <c r="C114" s="43" t="s">
        <v>139</v>
      </c>
      <c r="D114" s="43" t="s">
        <v>139</v>
      </c>
      <c r="E114" s="48"/>
      <c r="F114" s="48"/>
      <c r="G114" s="48"/>
      <c r="H114" s="44" t="s">
        <v>250</v>
      </c>
      <c r="I114" s="42"/>
      <c r="J114" s="48"/>
      <c r="K114" s="33"/>
    </row>
    <row r="115" spans="1:18" ht="30" customHeight="1" x14ac:dyDescent="0.25">
      <c r="A115" s="54" t="s">
        <v>31</v>
      </c>
      <c r="B115" s="47">
        <v>108</v>
      </c>
      <c r="C115" s="43" t="s">
        <v>140</v>
      </c>
      <c r="D115" s="43" t="s">
        <v>140</v>
      </c>
      <c r="E115" s="48"/>
      <c r="F115" s="48"/>
      <c r="G115" s="48"/>
      <c r="H115" s="44" t="s">
        <v>250</v>
      </c>
      <c r="I115" s="42"/>
      <c r="J115" s="48"/>
      <c r="K115" s="33"/>
    </row>
    <row r="116" spans="1:18" ht="30" customHeight="1" x14ac:dyDescent="0.25">
      <c r="A116" s="54" t="s">
        <v>31</v>
      </c>
      <c r="B116" s="47">
        <v>109</v>
      </c>
      <c r="C116" s="46" t="s">
        <v>141</v>
      </c>
      <c r="D116" s="47" t="s">
        <v>141</v>
      </c>
      <c r="E116" s="48"/>
      <c r="F116" s="48"/>
      <c r="G116" s="48"/>
      <c r="H116" s="47" t="s">
        <v>250</v>
      </c>
      <c r="I116" s="42"/>
      <c r="J116" s="48"/>
      <c r="K116" s="33"/>
    </row>
    <row r="117" spans="1:18" ht="30" customHeight="1" x14ac:dyDescent="0.25">
      <c r="A117" s="54" t="s">
        <v>31</v>
      </c>
      <c r="B117" s="47">
        <v>110</v>
      </c>
      <c r="C117" s="46" t="s">
        <v>142</v>
      </c>
      <c r="D117" s="47" t="s">
        <v>142</v>
      </c>
      <c r="E117" s="48"/>
      <c r="F117" s="48"/>
      <c r="G117" s="48"/>
      <c r="H117" s="47" t="s">
        <v>250</v>
      </c>
      <c r="I117" s="42"/>
      <c r="J117" s="48"/>
      <c r="K117" s="33"/>
    </row>
    <row r="118" spans="1:18" ht="30" customHeight="1" x14ac:dyDescent="0.25">
      <c r="A118" s="54" t="s">
        <v>31</v>
      </c>
      <c r="B118" s="47">
        <v>111</v>
      </c>
      <c r="C118" s="46" t="s">
        <v>143</v>
      </c>
      <c r="D118" s="47" t="s">
        <v>143</v>
      </c>
      <c r="E118" s="48"/>
      <c r="F118" s="48"/>
      <c r="G118" s="48"/>
      <c r="H118" s="47" t="s">
        <v>291</v>
      </c>
      <c r="I118" s="42"/>
      <c r="J118" s="48"/>
      <c r="K118" s="33"/>
    </row>
    <row r="119" spans="1:18" ht="30" customHeight="1" x14ac:dyDescent="0.25">
      <c r="A119" s="54" t="s">
        <v>31</v>
      </c>
      <c r="B119" s="47">
        <v>112</v>
      </c>
      <c r="C119" s="46" t="s">
        <v>144</v>
      </c>
      <c r="D119" s="47" t="s">
        <v>144</v>
      </c>
      <c r="E119" s="48"/>
      <c r="F119" s="48"/>
      <c r="G119" s="48"/>
      <c r="H119" s="47" t="s">
        <v>254</v>
      </c>
      <c r="I119" s="42"/>
      <c r="J119" s="48"/>
      <c r="K119" s="33"/>
    </row>
    <row r="120" spans="1:18" ht="30" customHeight="1" x14ac:dyDescent="0.25">
      <c r="A120" s="54" t="s">
        <v>31</v>
      </c>
      <c r="B120" s="47">
        <v>113</v>
      </c>
      <c r="C120" s="46" t="s">
        <v>145</v>
      </c>
      <c r="D120" s="47" t="s">
        <v>145</v>
      </c>
      <c r="E120" s="48"/>
      <c r="F120" s="48"/>
      <c r="G120" s="48"/>
      <c r="H120" s="47" t="s">
        <v>255</v>
      </c>
      <c r="I120" s="42"/>
      <c r="J120" s="48"/>
      <c r="K120" s="33"/>
    </row>
    <row r="121" spans="1:18" ht="30" customHeight="1" x14ac:dyDescent="0.25">
      <c r="A121" s="54" t="s">
        <v>31</v>
      </c>
      <c r="B121" s="47">
        <v>114</v>
      </c>
      <c r="C121" s="46" t="s">
        <v>146</v>
      </c>
      <c r="D121" s="47" t="s">
        <v>146</v>
      </c>
      <c r="E121" s="48"/>
      <c r="F121" s="48"/>
      <c r="G121" s="48"/>
      <c r="H121" s="47" t="s">
        <v>300</v>
      </c>
      <c r="I121" s="42"/>
      <c r="J121" s="48"/>
      <c r="K121" s="33"/>
    </row>
    <row r="122" spans="1:18" ht="30" customHeight="1" x14ac:dyDescent="0.25">
      <c r="A122" s="54" t="s">
        <v>31</v>
      </c>
      <c r="B122" s="47">
        <v>115</v>
      </c>
      <c r="C122" s="46" t="s">
        <v>147</v>
      </c>
      <c r="D122" s="47" t="s">
        <v>147</v>
      </c>
      <c r="E122" s="48"/>
      <c r="F122" s="48"/>
      <c r="G122" s="48"/>
      <c r="H122" s="47" t="s">
        <v>257</v>
      </c>
      <c r="I122" s="42"/>
      <c r="J122" s="48"/>
      <c r="K122" s="33"/>
    </row>
    <row r="123" spans="1:18" ht="30" customHeight="1" x14ac:dyDescent="0.25">
      <c r="A123" s="54" t="s">
        <v>31</v>
      </c>
      <c r="B123" s="47">
        <v>116</v>
      </c>
      <c r="C123" s="46" t="s">
        <v>148</v>
      </c>
      <c r="D123" s="47" t="s">
        <v>148</v>
      </c>
      <c r="E123" s="48"/>
      <c r="F123" s="48"/>
      <c r="G123" s="48"/>
      <c r="H123" s="47" t="s">
        <v>258</v>
      </c>
      <c r="I123" s="42"/>
      <c r="J123" s="48"/>
      <c r="K123" s="33"/>
    </row>
    <row r="124" spans="1:18" ht="30" customHeight="1" x14ac:dyDescent="0.25">
      <c r="A124" s="54" t="s">
        <v>31</v>
      </c>
      <c r="B124" s="47">
        <v>117</v>
      </c>
      <c r="C124" s="47" t="s">
        <v>149</v>
      </c>
      <c r="D124" s="47" t="s">
        <v>149</v>
      </c>
      <c r="E124" s="48"/>
      <c r="F124" s="48"/>
      <c r="G124" s="48"/>
      <c r="H124" s="47" t="s">
        <v>258</v>
      </c>
      <c r="I124" s="42"/>
      <c r="J124" s="48"/>
      <c r="K124" s="33"/>
    </row>
    <row r="125" spans="1:18" ht="30" customHeight="1" x14ac:dyDescent="0.25">
      <c r="A125" s="54" t="s">
        <v>31</v>
      </c>
      <c r="B125" s="48">
        <v>118</v>
      </c>
      <c r="C125" s="48" t="s">
        <v>150</v>
      </c>
      <c r="D125" s="49" t="s">
        <v>150</v>
      </c>
      <c r="E125" s="48"/>
      <c r="F125" s="48"/>
      <c r="G125" s="48"/>
      <c r="H125" s="49" t="s">
        <v>259</v>
      </c>
      <c r="I125" s="42"/>
      <c r="J125" s="48"/>
      <c r="K125" s="33"/>
    </row>
    <row r="126" spans="1:18" ht="30" customHeight="1" x14ac:dyDescent="0.25">
      <c r="A126" s="54" t="s">
        <v>31</v>
      </c>
      <c r="B126" s="48">
        <v>119</v>
      </c>
      <c r="C126" s="41" t="s">
        <v>151</v>
      </c>
      <c r="D126" s="59" t="s">
        <v>151</v>
      </c>
      <c r="E126" s="41"/>
      <c r="F126" s="60"/>
      <c r="G126" s="41"/>
      <c r="H126" s="59" t="s">
        <v>260</v>
      </c>
      <c r="I126" s="41"/>
      <c r="J126" s="41"/>
      <c r="K126" s="1"/>
      <c r="L126" s="1"/>
      <c r="M126" s="1"/>
      <c r="N126" s="1"/>
      <c r="O126" s="1"/>
      <c r="P126" s="1"/>
      <c r="Q126" s="1"/>
      <c r="R126" s="1"/>
    </row>
    <row r="127" spans="1:18" ht="30" customHeight="1" x14ac:dyDescent="0.3">
      <c r="A127" s="54" t="s">
        <v>31</v>
      </c>
      <c r="B127" s="48">
        <v>120</v>
      </c>
      <c r="C127" s="41" t="s">
        <v>152</v>
      </c>
      <c r="D127" s="59" t="s">
        <v>152</v>
      </c>
      <c r="E127" s="41"/>
      <c r="F127" s="41"/>
      <c r="G127" s="41"/>
      <c r="H127" s="59" t="s">
        <v>261</v>
      </c>
      <c r="I127" s="41"/>
      <c r="J127" s="41"/>
      <c r="K127" s="9"/>
      <c r="L127" s="9"/>
      <c r="M127" s="9"/>
      <c r="N127" s="9"/>
      <c r="O127" s="9"/>
      <c r="P127" s="9"/>
      <c r="Q127" s="9"/>
      <c r="R127" s="9"/>
    </row>
    <row r="128" spans="1:18" ht="30" customHeight="1" x14ac:dyDescent="0.3">
      <c r="A128" s="54" t="s">
        <v>31</v>
      </c>
      <c r="B128" s="48">
        <v>121</v>
      </c>
      <c r="C128" s="41" t="s">
        <v>153</v>
      </c>
      <c r="D128" s="59" t="s">
        <v>153</v>
      </c>
      <c r="E128" s="41"/>
      <c r="F128" s="41"/>
      <c r="G128" s="41"/>
      <c r="H128" s="59" t="s">
        <v>262</v>
      </c>
      <c r="I128" s="41"/>
      <c r="J128" s="41"/>
      <c r="K128" s="9"/>
      <c r="L128" s="9"/>
      <c r="M128" s="9"/>
      <c r="N128" s="9"/>
      <c r="O128" s="9"/>
      <c r="P128" s="9"/>
      <c r="Q128" s="9"/>
      <c r="R128" s="9"/>
    </row>
    <row r="129" spans="1:18" ht="30" customHeight="1" x14ac:dyDescent="0.3">
      <c r="A129" s="54" t="s">
        <v>31</v>
      </c>
      <c r="B129" s="48">
        <v>122</v>
      </c>
      <c r="C129" s="41" t="s">
        <v>154</v>
      </c>
      <c r="D129" s="59" t="s">
        <v>154</v>
      </c>
      <c r="E129" s="41"/>
      <c r="F129" s="41"/>
      <c r="G129" s="41"/>
      <c r="H129" s="59" t="s">
        <v>258</v>
      </c>
      <c r="I129" s="41"/>
      <c r="J129" s="41"/>
      <c r="K129" s="9"/>
      <c r="L129" s="9"/>
      <c r="M129" s="9"/>
      <c r="N129" s="9"/>
      <c r="O129" s="9"/>
      <c r="P129" s="9"/>
      <c r="Q129" s="9"/>
      <c r="R129" s="9"/>
    </row>
    <row r="130" spans="1:18" ht="30" customHeight="1" x14ac:dyDescent="0.25">
      <c r="A130" s="54" t="s">
        <v>31</v>
      </c>
      <c r="B130" s="48">
        <v>123</v>
      </c>
      <c r="C130" s="48" t="s">
        <v>155</v>
      </c>
      <c r="D130" s="49" t="s">
        <v>155</v>
      </c>
      <c r="E130" s="48"/>
      <c r="F130" s="48"/>
      <c r="G130" s="48"/>
      <c r="H130" s="49" t="s">
        <v>263</v>
      </c>
      <c r="I130" s="42"/>
      <c r="J130" s="48"/>
      <c r="K130" s="33"/>
    </row>
    <row r="131" spans="1:18" ht="30" customHeight="1" x14ac:dyDescent="0.25">
      <c r="A131" s="54" t="s">
        <v>31</v>
      </c>
      <c r="B131" s="48">
        <v>124</v>
      </c>
      <c r="C131" s="48" t="s">
        <v>156</v>
      </c>
      <c r="D131" s="49" t="s">
        <v>156</v>
      </c>
      <c r="E131" s="48"/>
      <c r="F131" s="48"/>
      <c r="G131" s="48"/>
      <c r="H131" s="49" t="s">
        <v>264</v>
      </c>
      <c r="I131" s="42"/>
      <c r="J131" s="48"/>
      <c r="K131" s="33"/>
    </row>
    <row r="132" spans="1:18" ht="30" customHeight="1" x14ac:dyDescent="0.25">
      <c r="A132" s="54" t="s">
        <v>31</v>
      </c>
      <c r="B132" s="48">
        <v>125</v>
      </c>
      <c r="C132" s="48" t="s">
        <v>157</v>
      </c>
      <c r="D132" s="49" t="s">
        <v>157</v>
      </c>
      <c r="E132" s="48"/>
      <c r="F132" s="48"/>
      <c r="G132" s="48"/>
      <c r="H132" s="49" t="s">
        <v>265</v>
      </c>
      <c r="I132" s="42"/>
      <c r="J132" s="48"/>
      <c r="K132" s="33"/>
    </row>
    <row r="133" spans="1:18" ht="30" customHeight="1" x14ac:dyDescent="0.25">
      <c r="A133" s="54" t="s">
        <v>31</v>
      </c>
      <c r="B133" s="48">
        <v>126</v>
      </c>
      <c r="C133" s="48" t="s">
        <v>158</v>
      </c>
      <c r="D133" s="49" t="s">
        <v>158</v>
      </c>
      <c r="E133" s="48"/>
      <c r="F133" s="48"/>
      <c r="G133" s="48"/>
      <c r="H133" s="49" t="s">
        <v>266</v>
      </c>
      <c r="I133" s="42"/>
      <c r="J133" s="48"/>
      <c r="K133" s="33"/>
    </row>
    <row r="134" spans="1:18" ht="30" customHeight="1" x14ac:dyDescent="0.25">
      <c r="A134" s="54" t="s">
        <v>31</v>
      </c>
      <c r="B134" s="48">
        <v>127</v>
      </c>
      <c r="C134" s="48" t="s">
        <v>159</v>
      </c>
      <c r="D134" s="49" t="s">
        <v>159</v>
      </c>
      <c r="E134" s="48"/>
      <c r="F134" s="48"/>
      <c r="G134" s="48"/>
      <c r="H134" s="49" t="s">
        <v>292</v>
      </c>
      <c r="I134" s="42"/>
      <c r="J134" s="48"/>
      <c r="K134" s="33"/>
    </row>
    <row r="135" spans="1:18" ht="30" customHeight="1" x14ac:dyDescent="0.25">
      <c r="A135" s="54" t="s">
        <v>31</v>
      </c>
      <c r="B135" s="48">
        <v>128</v>
      </c>
      <c r="C135" s="48" t="s">
        <v>160</v>
      </c>
      <c r="D135" s="49" t="s">
        <v>160</v>
      </c>
      <c r="E135" s="48"/>
      <c r="F135" s="48"/>
      <c r="G135" s="48"/>
      <c r="H135" s="49" t="s">
        <v>267</v>
      </c>
      <c r="I135" s="42"/>
      <c r="J135" s="48"/>
      <c r="K135" s="33"/>
    </row>
    <row r="136" spans="1:18" ht="30" customHeight="1" x14ac:dyDescent="0.25">
      <c r="A136" s="54" t="s">
        <v>31</v>
      </c>
      <c r="B136" s="48">
        <v>129</v>
      </c>
      <c r="C136" s="48" t="s">
        <v>161</v>
      </c>
      <c r="D136" s="49" t="s">
        <v>161</v>
      </c>
      <c r="E136" s="48"/>
      <c r="F136" s="48"/>
      <c r="G136" s="48"/>
      <c r="H136" s="49" t="s">
        <v>258</v>
      </c>
      <c r="I136" s="42"/>
      <c r="J136" s="48"/>
      <c r="K136" s="33"/>
    </row>
    <row r="137" spans="1:18" ht="30" customHeight="1" x14ac:dyDescent="0.25">
      <c r="A137" s="54" t="s">
        <v>31</v>
      </c>
      <c r="B137" s="48">
        <v>130</v>
      </c>
      <c r="C137" s="48" t="s">
        <v>162</v>
      </c>
      <c r="D137" s="49" t="s">
        <v>162</v>
      </c>
      <c r="E137" s="48"/>
      <c r="F137" s="48"/>
      <c r="G137" s="48"/>
      <c r="H137" s="49" t="s">
        <v>268</v>
      </c>
      <c r="I137" s="42"/>
      <c r="J137" s="48"/>
      <c r="K137" s="33"/>
    </row>
    <row r="138" spans="1:18" ht="30" customHeight="1" x14ac:dyDescent="0.25">
      <c r="A138" s="54" t="s">
        <v>31</v>
      </c>
      <c r="B138" s="48">
        <v>131</v>
      </c>
      <c r="C138" s="48" t="s">
        <v>163</v>
      </c>
      <c r="D138" s="49" t="s">
        <v>163</v>
      </c>
      <c r="E138" s="48"/>
      <c r="F138" s="48"/>
      <c r="G138" s="48"/>
      <c r="H138" s="49" t="s">
        <v>269</v>
      </c>
      <c r="I138" s="42"/>
      <c r="J138" s="48"/>
      <c r="K138" s="33"/>
    </row>
    <row r="139" spans="1:18" ht="30" customHeight="1" x14ac:dyDescent="0.25">
      <c r="A139" s="54" t="s">
        <v>31</v>
      </c>
      <c r="B139" s="48">
        <v>132</v>
      </c>
      <c r="C139" s="48" t="s">
        <v>164</v>
      </c>
      <c r="D139" s="49" t="s">
        <v>164</v>
      </c>
      <c r="E139" s="48"/>
      <c r="F139" s="48"/>
      <c r="G139" s="48"/>
      <c r="H139" s="49" t="s">
        <v>270</v>
      </c>
      <c r="I139" s="42"/>
      <c r="J139" s="48"/>
      <c r="K139" s="33"/>
    </row>
    <row r="140" spans="1:18" ht="30" customHeight="1" x14ac:dyDescent="0.25">
      <c r="A140" s="54" t="s">
        <v>31</v>
      </c>
      <c r="B140" s="48">
        <v>133</v>
      </c>
      <c r="C140" s="48" t="s">
        <v>165</v>
      </c>
      <c r="D140" s="49" t="s">
        <v>165</v>
      </c>
      <c r="E140" s="48"/>
      <c r="F140" s="48"/>
      <c r="G140" s="48"/>
      <c r="H140" s="49" t="s">
        <v>250</v>
      </c>
      <c r="I140" s="42"/>
      <c r="J140" s="48"/>
      <c r="K140" s="33"/>
    </row>
    <row r="141" spans="1:18" ht="30" customHeight="1" x14ac:dyDescent="0.25">
      <c r="A141" s="54" t="s">
        <v>31</v>
      </c>
      <c r="B141" s="48">
        <v>134</v>
      </c>
      <c r="C141" s="48" t="s">
        <v>166</v>
      </c>
      <c r="D141" s="49" t="s">
        <v>166</v>
      </c>
      <c r="E141" s="48"/>
      <c r="F141" s="48"/>
      <c r="G141" s="48"/>
      <c r="H141" s="49" t="s">
        <v>271</v>
      </c>
      <c r="I141" s="42"/>
      <c r="J141" s="48"/>
      <c r="K141" s="33"/>
    </row>
    <row r="142" spans="1:18" ht="30" customHeight="1" x14ac:dyDescent="0.25">
      <c r="A142" s="54" t="s">
        <v>31</v>
      </c>
      <c r="B142" s="48">
        <v>135</v>
      </c>
      <c r="C142" s="48" t="s">
        <v>167</v>
      </c>
      <c r="D142" s="49" t="s">
        <v>167</v>
      </c>
      <c r="E142" s="48"/>
      <c r="F142" s="48"/>
      <c r="G142" s="48"/>
      <c r="H142" s="49" t="s">
        <v>272</v>
      </c>
      <c r="I142" s="42"/>
      <c r="J142" s="48"/>
      <c r="K142" s="33"/>
    </row>
    <row r="143" spans="1:18" ht="30" customHeight="1" x14ac:dyDescent="0.25">
      <c r="A143" s="54" t="s">
        <v>31</v>
      </c>
      <c r="B143" s="48">
        <v>136</v>
      </c>
      <c r="C143" s="48" t="s">
        <v>168</v>
      </c>
      <c r="D143" s="49" t="s">
        <v>168</v>
      </c>
      <c r="E143" s="48"/>
      <c r="F143" s="48"/>
      <c r="G143" s="48"/>
      <c r="H143" s="49" t="s">
        <v>273</v>
      </c>
      <c r="I143" s="42"/>
      <c r="J143" s="48"/>
      <c r="K143" s="33"/>
    </row>
    <row r="144" spans="1:18" ht="30" customHeight="1" x14ac:dyDescent="0.25">
      <c r="A144" s="54" t="s">
        <v>31</v>
      </c>
      <c r="B144" s="48">
        <v>137</v>
      </c>
      <c r="C144" s="48" t="s">
        <v>169</v>
      </c>
      <c r="D144" s="49" t="s">
        <v>169</v>
      </c>
      <c r="E144" s="48"/>
      <c r="F144" s="48"/>
      <c r="G144" s="48"/>
      <c r="H144" s="49" t="s">
        <v>274</v>
      </c>
      <c r="I144" s="42"/>
      <c r="J144" s="48"/>
      <c r="K144" s="33"/>
    </row>
    <row r="145" spans="1:11" ht="30" customHeight="1" x14ac:dyDescent="0.25">
      <c r="A145" s="54" t="s">
        <v>31</v>
      </c>
      <c r="B145" s="48">
        <v>138</v>
      </c>
      <c r="C145" s="48" t="s">
        <v>170</v>
      </c>
      <c r="D145" s="49" t="s">
        <v>170</v>
      </c>
      <c r="E145" s="48"/>
      <c r="F145" s="48"/>
      <c r="G145" s="48"/>
      <c r="H145" s="49" t="s">
        <v>275</v>
      </c>
      <c r="I145" s="42"/>
      <c r="J145" s="48"/>
      <c r="K145" s="33"/>
    </row>
    <row r="146" spans="1:11" ht="30" customHeight="1" x14ac:dyDescent="0.25">
      <c r="A146" s="54" t="s">
        <v>31</v>
      </c>
      <c r="B146" s="48">
        <v>139</v>
      </c>
      <c r="C146" s="48" t="s">
        <v>171</v>
      </c>
      <c r="D146" s="49" t="s">
        <v>171</v>
      </c>
      <c r="E146" s="48"/>
      <c r="F146" s="48"/>
      <c r="G146" s="48"/>
      <c r="H146" s="49" t="s">
        <v>276</v>
      </c>
      <c r="I146" s="42"/>
      <c r="J146" s="48"/>
      <c r="K146" s="33"/>
    </row>
    <row r="147" spans="1:11" ht="30" customHeight="1" x14ac:dyDescent="0.25">
      <c r="A147" s="54" t="s">
        <v>31</v>
      </c>
      <c r="B147" s="48">
        <v>140</v>
      </c>
      <c r="C147" s="48" t="s">
        <v>172</v>
      </c>
      <c r="D147" s="49" t="s">
        <v>172</v>
      </c>
      <c r="E147" s="48"/>
      <c r="F147" s="48"/>
      <c r="G147" s="48"/>
      <c r="H147" s="49" t="s">
        <v>277</v>
      </c>
      <c r="I147" s="42"/>
      <c r="J147" s="48"/>
      <c r="K147" s="33"/>
    </row>
    <row r="148" spans="1:11" ht="30" customHeight="1" x14ac:dyDescent="0.25">
      <c r="A148" s="54" t="s">
        <v>31</v>
      </c>
      <c r="B148" s="48">
        <v>141</v>
      </c>
      <c r="C148" s="48" t="s">
        <v>173</v>
      </c>
      <c r="D148" s="49" t="s">
        <v>173</v>
      </c>
      <c r="E148" s="48"/>
      <c r="F148" s="48"/>
      <c r="G148" s="48"/>
      <c r="H148" s="49" t="s">
        <v>278</v>
      </c>
      <c r="I148" s="42"/>
      <c r="J148" s="48"/>
      <c r="K148" s="33"/>
    </row>
    <row r="149" spans="1:11" ht="30" customHeight="1" x14ac:dyDescent="0.25">
      <c r="A149" s="54" t="s">
        <v>31</v>
      </c>
      <c r="B149" s="48">
        <v>142</v>
      </c>
      <c r="C149" s="48" t="s">
        <v>174</v>
      </c>
      <c r="D149" s="49" t="s">
        <v>174</v>
      </c>
      <c r="E149" s="48"/>
      <c r="F149" s="48"/>
      <c r="G149" s="48"/>
      <c r="H149" s="49" t="s">
        <v>279</v>
      </c>
      <c r="I149" s="42"/>
      <c r="J149" s="48"/>
      <c r="K149" s="33"/>
    </row>
    <row r="150" spans="1:11" ht="30" customHeight="1" x14ac:dyDescent="0.25">
      <c r="A150" s="54" t="s">
        <v>31</v>
      </c>
      <c r="B150" s="48">
        <v>143</v>
      </c>
      <c r="C150" s="48" t="s">
        <v>175</v>
      </c>
      <c r="D150" s="49" t="s">
        <v>175</v>
      </c>
      <c r="E150" s="48"/>
      <c r="F150" s="48"/>
      <c r="G150" s="48"/>
      <c r="H150" s="49" t="s">
        <v>279</v>
      </c>
      <c r="I150" s="42"/>
      <c r="J150" s="48"/>
      <c r="K150" s="33"/>
    </row>
    <row r="151" spans="1:11" ht="30" customHeight="1" x14ac:dyDescent="0.25">
      <c r="A151" s="54" t="s">
        <v>31</v>
      </c>
      <c r="B151" s="48">
        <v>144</v>
      </c>
      <c r="C151" s="48" t="s">
        <v>176</v>
      </c>
      <c r="D151" s="49" t="s">
        <v>176</v>
      </c>
      <c r="E151" s="48"/>
      <c r="F151" s="48"/>
      <c r="G151" s="48"/>
      <c r="H151" s="49" t="s">
        <v>280</v>
      </c>
      <c r="I151" s="42"/>
      <c r="J151" s="48"/>
      <c r="K151" s="33"/>
    </row>
    <row r="152" spans="1:11" ht="30" customHeight="1" x14ac:dyDescent="0.25">
      <c r="A152" s="54" t="s">
        <v>31</v>
      </c>
      <c r="B152" s="48">
        <v>145</v>
      </c>
      <c r="C152" s="48" t="s">
        <v>177</v>
      </c>
      <c r="D152" s="49" t="s">
        <v>177</v>
      </c>
      <c r="E152" s="48"/>
      <c r="F152" s="48"/>
      <c r="G152" s="48"/>
      <c r="H152" s="49" t="s">
        <v>281</v>
      </c>
      <c r="I152" s="42"/>
      <c r="J152" s="48"/>
      <c r="K152" s="33"/>
    </row>
    <row r="153" spans="1:11" ht="30" customHeight="1" x14ac:dyDescent="0.25">
      <c r="A153" s="54" t="s">
        <v>31</v>
      </c>
      <c r="B153" s="48">
        <v>146</v>
      </c>
      <c r="C153" s="48" t="s">
        <v>178</v>
      </c>
      <c r="D153" s="49" t="s">
        <v>178</v>
      </c>
      <c r="E153" s="48"/>
      <c r="F153" s="48"/>
      <c r="G153" s="48"/>
      <c r="H153" s="49" t="s">
        <v>282</v>
      </c>
      <c r="I153" s="42"/>
      <c r="J153" s="48"/>
      <c r="K153" s="33"/>
    </row>
    <row r="154" spans="1:11" ht="30" customHeight="1" x14ac:dyDescent="0.25">
      <c r="A154" s="54" t="s">
        <v>31</v>
      </c>
      <c r="B154" s="48">
        <v>147</v>
      </c>
      <c r="C154" s="48" t="s">
        <v>179</v>
      </c>
      <c r="D154" s="49" t="s">
        <v>179</v>
      </c>
      <c r="E154" s="48"/>
      <c r="F154" s="48"/>
      <c r="G154" s="48"/>
      <c r="H154" s="49" t="s">
        <v>283</v>
      </c>
      <c r="I154" s="42"/>
      <c r="J154" s="48"/>
      <c r="K154" s="33"/>
    </row>
    <row r="155" spans="1:11" ht="30" customHeight="1" x14ac:dyDescent="0.25">
      <c r="A155" s="54" t="s">
        <v>31</v>
      </c>
      <c r="B155" s="48">
        <v>148</v>
      </c>
      <c r="C155" s="48" t="s">
        <v>180</v>
      </c>
      <c r="D155" s="49" t="s">
        <v>180</v>
      </c>
      <c r="E155" s="48"/>
      <c r="F155" s="48"/>
      <c r="G155" s="48"/>
      <c r="H155" s="49" t="s">
        <v>284</v>
      </c>
      <c r="I155" s="42"/>
      <c r="J155" s="48"/>
      <c r="K155" s="33"/>
    </row>
    <row r="156" spans="1:11" ht="30" customHeight="1" x14ac:dyDescent="0.25">
      <c r="A156" s="54" t="s">
        <v>31</v>
      </c>
      <c r="B156" s="94">
        <v>149</v>
      </c>
      <c r="C156" s="95" t="s">
        <v>301</v>
      </c>
      <c r="D156" s="95" t="s">
        <v>301</v>
      </c>
      <c r="E156" s="48"/>
      <c r="F156" s="48"/>
      <c r="G156" s="48"/>
      <c r="H156" s="47" t="s">
        <v>209</v>
      </c>
      <c r="I156" s="42"/>
      <c r="J156" s="48"/>
      <c r="K156" s="33"/>
    </row>
    <row r="157" spans="1:11" ht="30" customHeight="1" x14ac:dyDescent="0.25">
      <c r="A157" s="54" t="s">
        <v>31</v>
      </c>
      <c r="B157" s="94">
        <v>150</v>
      </c>
      <c r="C157" s="95" t="s">
        <v>302</v>
      </c>
      <c r="D157" s="95" t="s">
        <v>302</v>
      </c>
      <c r="E157" s="48"/>
      <c r="F157" s="48"/>
      <c r="G157" s="48"/>
      <c r="H157" s="47" t="s">
        <v>208</v>
      </c>
      <c r="I157" s="42"/>
      <c r="J157" s="48"/>
      <c r="K157" s="33"/>
    </row>
    <row r="158" spans="1:11" ht="30" customHeight="1" x14ac:dyDescent="0.25">
      <c r="A158" s="54" t="s">
        <v>31</v>
      </c>
      <c r="B158" s="94">
        <v>151</v>
      </c>
      <c r="C158" s="95" t="s">
        <v>303</v>
      </c>
      <c r="D158" s="95" t="s">
        <v>303</v>
      </c>
      <c r="E158" s="48"/>
      <c r="F158" s="48"/>
      <c r="G158" s="48"/>
      <c r="H158" s="47" t="s">
        <v>210</v>
      </c>
      <c r="I158" s="42"/>
      <c r="J158" s="48"/>
      <c r="K158" s="33"/>
    </row>
    <row r="159" spans="1:11" ht="30" customHeight="1" x14ac:dyDescent="0.25">
      <c r="A159" s="54" t="s">
        <v>31</v>
      </c>
      <c r="B159" s="94">
        <v>152</v>
      </c>
      <c r="C159" s="95" t="s">
        <v>304</v>
      </c>
      <c r="D159" s="95" t="s">
        <v>304</v>
      </c>
      <c r="E159" s="48"/>
      <c r="F159" s="48"/>
      <c r="G159" s="48"/>
      <c r="H159" s="47" t="s">
        <v>211</v>
      </c>
      <c r="I159" s="42"/>
      <c r="J159" s="48"/>
      <c r="K159" s="33"/>
    </row>
    <row r="160" spans="1:11" ht="30" customHeight="1" x14ac:dyDescent="0.25">
      <c r="A160" s="54" t="s">
        <v>31</v>
      </c>
      <c r="B160" s="94">
        <v>153</v>
      </c>
      <c r="C160" s="95" t="s">
        <v>305</v>
      </c>
      <c r="D160" s="95" t="s">
        <v>305</v>
      </c>
      <c r="E160" s="48"/>
      <c r="F160" s="48"/>
      <c r="G160" s="48"/>
      <c r="H160" s="47" t="s">
        <v>213</v>
      </c>
      <c r="I160" s="42"/>
      <c r="J160" s="48"/>
      <c r="K160" s="33"/>
    </row>
    <row r="161" spans="1:19" ht="30" customHeight="1" x14ac:dyDescent="0.25">
      <c r="A161" s="54" t="s">
        <v>31</v>
      </c>
      <c r="B161" s="94">
        <v>154</v>
      </c>
      <c r="C161" s="95" t="s">
        <v>306</v>
      </c>
      <c r="D161" s="95" t="s">
        <v>306</v>
      </c>
      <c r="E161" s="48"/>
      <c r="F161" s="48"/>
      <c r="G161" s="48"/>
      <c r="H161" s="47" t="s">
        <v>227</v>
      </c>
      <c r="I161" s="42"/>
      <c r="J161" s="48"/>
      <c r="K161" s="33"/>
    </row>
    <row r="162" spans="1:19" ht="30" customHeight="1" x14ac:dyDescent="0.25">
      <c r="A162" s="54" t="s">
        <v>31</v>
      </c>
      <c r="B162" s="94">
        <v>155</v>
      </c>
      <c r="C162" s="95" t="s">
        <v>307</v>
      </c>
      <c r="D162" s="95" t="s">
        <v>307</v>
      </c>
      <c r="E162" s="48"/>
      <c r="F162" s="48"/>
      <c r="G162" s="48"/>
      <c r="H162" s="47" t="s">
        <v>256</v>
      </c>
      <c r="I162" s="42"/>
      <c r="J162" s="48"/>
      <c r="K162" s="33"/>
    </row>
    <row r="164" spans="1:19" x14ac:dyDescent="0.25">
      <c r="C164" s="1"/>
      <c r="D164" s="1"/>
      <c r="E164" s="1"/>
      <c r="F164" s="7"/>
      <c r="G164" s="1"/>
      <c r="H164" s="1"/>
      <c r="I164" s="1"/>
      <c r="J164" s="1"/>
      <c r="K164" s="1"/>
      <c r="L164" s="1"/>
      <c r="M164" s="1"/>
      <c r="N164" s="1"/>
      <c r="O164" s="1"/>
      <c r="P164" s="1"/>
      <c r="Q164" s="1"/>
      <c r="R164" s="1"/>
      <c r="S164" s="1"/>
    </row>
    <row r="165" spans="1:19" ht="20.25" x14ac:dyDescent="0.3">
      <c r="C165" s="9"/>
      <c r="D165" s="9" t="s">
        <v>17</v>
      </c>
      <c r="E165" s="9"/>
      <c r="F165" s="9"/>
      <c r="G165" s="9"/>
      <c r="H165" s="9"/>
      <c r="I165" s="9"/>
      <c r="J165" s="9"/>
      <c r="K165" s="9"/>
      <c r="L165" s="9"/>
      <c r="M165" s="9"/>
      <c r="N165" s="9"/>
      <c r="O165" s="9"/>
      <c r="P165" s="9"/>
      <c r="Q165" s="9"/>
      <c r="R165" s="9"/>
      <c r="S165" s="9"/>
    </row>
    <row r="166" spans="1:19" ht="20.25" x14ac:dyDescent="0.3">
      <c r="C166" s="9"/>
      <c r="D166" s="9"/>
      <c r="E166" s="9"/>
      <c r="F166" s="9"/>
      <c r="G166" s="9"/>
      <c r="H166" s="9"/>
      <c r="I166" s="9"/>
      <c r="J166" s="9"/>
      <c r="K166" s="9"/>
      <c r="L166" s="9"/>
      <c r="M166" s="9"/>
      <c r="N166" s="9"/>
      <c r="O166" s="9"/>
      <c r="P166" s="9"/>
      <c r="Q166" s="9"/>
      <c r="R166" s="9"/>
      <c r="S166" s="9"/>
    </row>
    <row r="167" spans="1:19" ht="20.25" x14ac:dyDescent="0.3">
      <c r="C167" s="9"/>
      <c r="D167" s="9" t="s">
        <v>18</v>
      </c>
      <c r="E167" s="9"/>
      <c r="F167" s="9"/>
      <c r="G167" s="9"/>
      <c r="H167" s="9"/>
      <c r="I167" s="9"/>
      <c r="J167" s="9"/>
      <c r="K167" s="9"/>
      <c r="L167" s="9"/>
      <c r="M167" s="9"/>
      <c r="N167" s="9"/>
      <c r="O167" s="9"/>
      <c r="P167" s="9"/>
      <c r="Q167" s="9"/>
      <c r="R167" s="9"/>
      <c r="S167" s="9"/>
    </row>
  </sheetData>
  <autoFilter ref="A6:K162"/>
  <mergeCells count="9">
    <mergeCell ref="D5:H5"/>
    <mergeCell ref="I5:J5"/>
    <mergeCell ref="B7:D7"/>
    <mergeCell ref="C1:J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163"/>
  <sheetViews>
    <sheetView tabSelected="1" topLeftCell="J154" workbookViewId="0">
      <selection activeCell="M163" sqref="M163"/>
    </sheetView>
  </sheetViews>
  <sheetFormatPr defaultRowHeight="15.75" x14ac:dyDescent="0.25"/>
  <cols>
    <col min="1" max="1" width="3.42578125" style="1" customWidth="1"/>
    <col min="2" max="2" width="5.7109375" style="1" customWidth="1"/>
    <col min="3" max="3" width="7" style="7" customWidth="1"/>
    <col min="4" max="4" width="17.7109375" style="1" customWidth="1"/>
    <col min="5" max="5" width="28" style="26" customWidth="1"/>
    <col min="6" max="6" width="8.7109375" style="7" customWidth="1"/>
    <col min="7" max="7" width="14.7109375" style="27" customWidth="1"/>
    <col min="8" max="8" width="18.28515625" style="80" customWidth="1"/>
    <col min="9" max="9" width="20.5703125" style="80" customWidth="1"/>
    <col min="10" max="10" width="19.28515625" style="80" customWidth="1"/>
    <col min="11" max="11" width="25.28515625" style="80" customWidth="1"/>
    <col min="12" max="12" width="30" style="80" customWidth="1"/>
    <col min="13" max="13" width="11.28515625" style="1" customWidth="1"/>
    <col min="14" max="16384" width="9.140625" style="1"/>
  </cols>
  <sheetData>
    <row r="1" spans="1:21" x14ac:dyDescent="0.25">
      <c r="D1" s="109" t="s">
        <v>30</v>
      </c>
      <c r="E1" s="109"/>
      <c r="F1" s="109"/>
      <c r="G1" s="109"/>
      <c r="H1" s="109"/>
      <c r="I1" s="109"/>
      <c r="J1" s="109"/>
      <c r="K1" s="109"/>
      <c r="L1" s="109"/>
    </row>
    <row r="2" spans="1:21" x14ac:dyDescent="0.25">
      <c r="D2" s="110" t="s">
        <v>19</v>
      </c>
      <c r="E2" s="110"/>
      <c r="F2" s="110"/>
      <c r="G2" s="110"/>
      <c r="H2" s="110"/>
      <c r="I2" s="110"/>
      <c r="J2" s="110"/>
      <c r="K2" s="79"/>
    </row>
    <row r="3" spans="1:21" x14ac:dyDescent="0.25">
      <c r="B3" s="111" t="s">
        <v>11</v>
      </c>
      <c r="C3" s="111"/>
      <c r="D3" s="111"/>
      <c r="E3" s="112" t="s">
        <v>28</v>
      </c>
      <c r="F3" s="112"/>
      <c r="G3" s="112"/>
      <c r="H3" s="112"/>
      <c r="I3" s="112"/>
      <c r="K3" s="80" t="s">
        <v>12</v>
      </c>
      <c r="L3" s="80" t="s">
        <v>14</v>
      </c>
    </row>
    <row r="4" spans="1:21" s="4" customFormat="1" ht="51" customHeight="1" x14ac:dyDescent="0.25">
      <c r="A4" s="2"/>
      <c r="B4" s="113" t="s">
        <v>10</v>
      </c>
      <c r="C4" s="113"/>
      <c r="D4" s="113"/>
      <c r="E4" s="114" t="s">
        <v>290</v>
      </c>
      <c r="F4" s="114"/>
      <c r="G4" s="114"/>
      <c r="H4" s="114"/>
      <c r="I4" s="114"/>
      <c r="J4" s="114"/>
      <c r="K4" s="3" t="s">
        <v>13</v>
      </c>
      <c r="L4" s="3" t="s">
        <v>15</v>
      </c>
    </row>
    <row r="5" spans="1:21" s="5" customFormat="1" x14ac:dyDescent="0.25">
      <c r="A5" s="2"/>
      <c r="C5" s="32"/>
      <c r="E5" s="106"/>
      <c r="F5" s="106"/>
      <c r="G5" s="106"/>
      <c r="H5" s="106"/>
      <c r="I5" s="106"/>
      <c r="J5" s="107"/>
      <c r="K5" s="107"/>
      <c r="L5" s="107"/>
    </row>
    <row r="6" spans="1:21" ht="30" customHeight="1" x14ac:dyDescent="0.25">
      <c r="A6" s="6"/>
      <c r="B6" s="66" t="s">
        <v>2</v>
      </c>
      <c r="C6" s="67" t="s">
        <v>0</v>
      </c>
      <c r="D6" s="66" t="s">
        <v>1</v>
      </c>
      <c r="E6" s="68" t="s">
        <v>3</v>
      </c>
      <c r="F6" s="67" t="s">
        <v>20</v>
      </c>
      <c r="G6" s="69" t="s">
        <v>21</v>
      </c>
      <c r="H6" s="88" t="s">
        <v>22</v>
      </c>
      <c r="I6" s="88" t="s">
        <v>23</v>
      </c>
      <c r="J6" s="89" t="s">
        <v>24</v>
      </c>
      <c r="K6" s="89" t="s">
        <v>25</v>
      </c>
      <c r="L6" s="90" t="s">
        <v>26</v>
      </c>
      <c r="M6" s="90" t="s">
        <v>32</v>
      </c>
    </row>
    <row r="7" spans="1:21" ht="30" customHeight="1" x14ac:dyDescent="0.25">
      <c r="A7" s="6"/>
      <c r="B7" s="67">
        <v>1</v>
      </c>
      <c r="C7" s="108">
        <v>2</v>
      </c>
      <c r="D7" s="108"/>
      <c r="E7" s="108"/>
      <c r="F7" s="67">
        <v>3</v>
      </c>
      <c r="G7" s="69">
        <v>4</v>
      </c>
      <c r="H7" s="88">
        <v>5</v>
      </c>
      <c r="I7" s="88">
        <v>6</v>
      </c>
      <c r="J7" s="88">
        <v>7</v>
      </c>
      <c r="K7" s="88">
        <v>8</v>
      </c>
      <c r="L7" s="90">
        <v>9</v>
      </c>
      <c r="M7" s="91"/>
    </row>
    <row r="8" spans="1:21" ht="30" customHeight="1" x14ac:dyDescent="0.25">
      <c r="A8" s="31"/>
      <c r="B8" s="34" t="s">
        <v>31</v>
      </c>
      <c r="C8" s="28">
        <v>1</v>
      </c>
      <c r="D8" s="28" t="s">
        <v>33</v>
      </c>
      <c r="E8" s="28" t="s">
        <v>33</v>
      </c>
      <c r="F8" s="28" t="s">
        <v>285</v>
      </c>
      <c r="G8" s="64">
        <v>3360</v>
      </c>
      <c r="H8" s="82"/>
      <c r="I8" s="81"/>
      <c r="J8" s="83"/>
      <c r="K8" s="83"/>
      <c r="L8" s="84" t="s">
        <v>289</v>
      </c>
      <c r="M8" s="72">
        <v>31416</v>
      </c>
    </row>
    <row r="9" spans="1:21" ht="30" customHeight="1" x14ac:dyDescent="0.25">
      <c r="A9" s="31"/>
      <c r="B9" s="34" t="s">
        <v>31</v>
      </c>
      <c r="C9" s="28">
        <v>2</v>
      </c>
      <c r="D9" s="28" t="s">
        <v>34</v>
      </c>
      <c r="E9" s="28" t="s">
        <v>34</v>
      </c>
      <c r="F9" s="28" t="s">
        <v>285</v>
      </c>
      <c r="G9" s="64">
        <v>576</v>
      </c>
      <c r="H9" s="82"/>
      <c r="I9" s="81"/>
      <c r="J9" s="83"/>
      <c r="K9" s="83"/>
      <c r="L9" s="84" t="s">
        <v>289</v>
      </c>
      <c r="M9" s="72">
        <v>13075.199999999999</v>
      </c>
    </row>
    <row r="10" spans="1:21" ht="30" customHeight="1" x14ac:dyDescent="0.25">
      <c r="B10" s="34" t="s">
        <v>31</v>
      </c>
      <c r="C10" s="28">
        <v>3</v>
      </c>
      <c r="D10" s="28" t="s">
        <v>35</v>
      </c>
      <c r="E10" s="28" t="s">
        <v>35</v>
      </c>
      <c r="F10" s="28" t="s">
        <v>285</v>
      </c>
      <c r="G10" s="64">
        <v>1440</v>
      </c>
      <c r="H10" s="83"/>
      <c r="I10" s="83"/>
      <c r="J10" s="83"/>
      <c r="K10" s="83"/>
      <c r="L10" s="84" t="s">
        <v>289</v>
      </c>
      <c r="M10" s="72">
        <v>33840</v>
      </c>
    </row>
    <row r="11" spans="1:21" ht="30" customHeight="1" x14ac:dyDescent="0.25">
      <c r="B11" s="34" t="s">
        <v>31</v>
      </c>
      <c r="C11" s="28">
        <v>4</v>
      </c>
      <c r="D11" s="28" t="s">
        <v>36</v>
      </c>
      <c r="E11" s="28" t="s">
        <v>36</v>
      </c>
      <c r="F11" s="28" t="s">
        <v>285</v>
      </c>
      <c r="G11" s="64">
        <v>2112</v>
      </c>
      <c r="H11" s="83"/>
      <c r="I11" s="83"/>
      <c r="J11" s="83"/>
      <c r="K11" s="83"/>
      <c r="L11" s="84" t="s">
        <v>289</v>
      </c>
      <c r="M11" s="72">
        <v>41817.599999999999</v>
      </c>
    </row>
    <row r="12" spans="1:21" ht="30" customHeight="1" x14ac:dyDescent="0.25">
      <c r="B12" s="34" t="s">
        <v>31</v>
      </c>
      <c r="C12" s="28">
        <v>5</v>
      </c>
      <c r="D12" s="28" t="s">
        <v>37</v>
      </c>
      <c r="E12" s="28" t="s">
        <v>37</v>
      </c>
      <c r="F12" s="28" t="s">
        <v>285</v>
      </c>
      <c r="G12" s="64">
        <v>2112</v>
      </c>
      <c r="H12" s="83"/>
      <c r="I12" s="83"/>
      <c r="J12" s="83"/>
      <c r="K12" s="83"/>
      <c r="L12" s="84" t="s">
        <v>289</v>
      </c>
      <c r="M12" s="72">
        <v>38016</v>
      </c>
    </row>
    <row r="13" spans="1:21" ht="30" customHeight="1" x14ac:dyDescent="0.3">
      <c r="B13" s="34" t="s">
        <v>31</v>
      </c>
      <c r="C13" s="28">
        <v>6</v>
      </c>
      <c r="D13" s="28" t="s">
        <v>38</v>
      </c>
      <c r="E13" s="28" t="s">
        <v>38</v>
      </c>
      <c r="F13" s="28" t="s">
        <v>285</v>
      </c>
      <c r="G13" s="64">
        <v>384</v>
      </c>
      <c r="H13" s="83"/>
      <c r="I13" s="83"/>
      <c r="J13" s="83"/>
      <c r="K13" s="83"/>
      <c r="L13" s="84" t="s">
        <v>289</v>
      </c>
      <c r="M13" s="72">
        <v>7603.2000000000007</v>
      </c>
      <c r="N13" s="9"/>
      <c r="O13" s="9"/>
      <c r="P13" s="9"/>
      <c r="Q13" s="9"/>
      <c r="R13" s="9"/>
      <c r="S13" s="9"/>
      <c r="T13" s="9"/>
      <c r="U13" s="9"/>
    </row>
    <row r="14" spans="1:21" ht="30" customHeight="1" x14ac:dyDescent="0.3">
      <c r="B14" s="34" t="s">
        <v>31</v>
      </c>
      <c r="C14" s="28">
        <v>7</v>
      </c>
      <c r="D14" s="28" t="s">
        <v>39</v>
      </c>
      <c r="E14" s="28" t="s">
        <v>39</v>
      </c>
      <c r="F14" s="28" t="s">
        <v>285</v>
      </c>
      <c r="G14" s="64">
        <v>4416</v>
      </c>
      <c r="H14" s="83"/>
      <c r="I14" s="83"/>
      <c r="J14" s="83"/>
      <c r="K14" s="83"/>
      <c r="L14" s="84" t="s">
        <v>289</v>
      </c>
      <c r="M14" s="72">
        <v>37094.400000000001</v>
      </c>
      <c r="N14" s="9"/>
      <c r="O14" s="9"/>
      <c r="P14" s="9"/>
      <c r="Q14" s="9"/>
      <c r="R14" s="9"/>
      <c r="S14" s="9"/>
      <c r="T14" s="9"/>
      <c r="U14" s="9"/>
    </row>
    <row r="15" spans="1:21" ht="30" customHeight="1" x14ac:dyDescent="0.3">
      <c r="B15" s="34" t="s">
        <v>31</v>
      </c>
      <c r="C15" s="28">
        <v>8</v>
      </c>
      <c r="D15" s="28" t="s">
        <v>40</v>
      </c>
      <c r="E15" s="28" t="s">
        <v>40</v>
      </c>
      <c r="F15" s="28" t="s">
        <v>285</v>
      </c>
      <c r="G15" s="64">
        <v>4416</v>
      </c>
      <c r="H15" s="83"/>
      <c r="I15" s="83"/>
      <c r="J15" s="83"/>
      <c r="K15" s="83"/>
      <c r="L15" s="84" t="s">
        <v>289</v>
      </c>
      <c r="M15" s="72">
        <v>45926.400000000001</v>
      </c>
      <c r="N15" s="9"/>
      <c r="O15" s="9"/>
      <c r="P15" s="9"/>
      <c r="Q15" s="9"/>
      <c r="R15" s="9"/>
      <c r="S15" s="9"/>
      <c r="T15" s="9"/>
      <c r="U15" s="9"/>
    </row>
    <row r="16" spans="1:21" ht="30" customHeight="1" x14ac:dyDescent="0.25">
      <c r="B16" s="34" t="s">
        <v>31</v>
      </c>
      <c r="C16" s="28">
        <v>9</v>
      </c>
      <c r="D16" s="28" t="s">
        <v>41</v>
      </c>
      <c r="E16" s="28" t="s">
        <v>41</v>
      </c>
      <c r="F16" s="28" t="s">
        <v>285</v>
      </c>
      <c r="G16" s="64">
        <v>960</v>
      </c>
      <c r="H16" s="85"/>
      <c r="I16" s="85"/>
      <c r="J16" s="85"/>
      <c r="K16" s="85"/>
      <c r="L16" s="84" t="s">
        <v>289</v>
      </c>
      <c r="M16" s="72">
        <v>17011.199999999997</v>
      </c>
      <c r="N16"/>
      <c r="O16"/>
      <c r="P16"/>
      <c r="Q16"/>
      <c r="R16"/>
      <c r="S16"/>
      <c r="T16"/>
      <c r="U16"/>
    </row>
    <row r="17" spans="2:21" ht="30" customHeight="1" x14ac:dyDescent="0.25">
      <c r="B17" s="34" t="s">
        <v>31</v>
      </c>
      <c r="C17" s="28">
        <v>10</v>
      </c>
      <c r="D17" s="28" t="s">
        <v>42</v>
      </c>
      <c r="E17" s="28" t="s">
        <v>42</v>
      </c>
      <c r="F17" s="28" t="s">
        <v>285</v>
      </c>
      <c r="G17" s="64">
        <v>2208</v>
      </c>
      <c r="H17" s="85"/>
      <c r="I17" s="85"/>
      <c r="J17" s="85"/>
      <c r="K17" s="85"/>
      <c r="L17" s="84" t="s">
        <v>289</v>
      </c>
      <c r="M17" s="72">
        <v>42393.599999999999</v>
      </c>
      <c r="N17"/>
      <c r="O17"/>
      <c r="P17"/>
      <c r="Q17"/>
      <c r="R17"/>
      <c r="S17"/>
      <c r="T17"/>
      <c r="U17"/>
    </row>
    <row r="18" spans="2:21" ht="30" customHeight="1" x14ac:dyDescent="0.25">
      <c r="B18" s="34" t="s">
        <v>31</v>
      </c>
      <c r="C18" s="28">
        <v>11</v>
      </c>
      <c r="D18" s="28" t="s">
        <v>43</v>
      </c>
      <c r="E18" s="28" t="s">
        <v>43</v>
      </c>
      <c r="F18" s="28" t="s">
        <v>285</v>
      </c>
      <c r="G18" s="64">
        <v>2784</v>
      </c>
      <c r="H18" s="83"/>
      <c r="I18" s="83"/>
      <c r="J18" s="83"/>
      <c r="K18" s="83"/>
      <c r="L18" s="84" t="s">
        <v>289</v>
      </c>
      <c r="M18" s="72">
        <v>39616.32</v>
      </c>
    </row>
    <row r="19" spans="2:21" ht="30" customHeight="1" x14ac:dyDescent="0.25">
      <c r="B19" s="34" t="s">
        <v>31</v>
      </c>
      <c r="C19" s="28">
        <v>12</v>
      </c>
      <c r="D19" s="28" t="s">
        <v>44</v>
      </c>
      <c r="E19" s="28" t="s">
        <v>44</v>
      </c>
      <c r="F19" s="28" t="s">
        <v>285</v>
      </c>
      <c r="G19" s="28">
        <v>16224</v>
      </c>
      <c r="H19" s="83"/>
      <c r="I19" s="83"/>
      <c r="J19" s="83"/>
      <c r="K19" s="83"/>
      <c r="L19" s="84" t="s">
        <v>289</v>
      </c>
      <c r="M19" s="73">
        <v>144393.60000000001</v>
      </c>
    </row>
    <row r="20" spans="2:21" ht="30" customHeight="1" x14ac:dyDescent="0.25">
      <c r="B20" s="34" t="s">
        <v>31</v>
      </c>
      <c r="C20" s="28">
        <v>13</v>
      </c>
      <c r="D20" s="28" t="s">
        <v>45</v>
      </c>
      <c r="E20" s="28" t="s">
        <v>45</v>
      </c>
      <c r="F20" s="28" t="s">
        <v>285</v>
      </c>
      <c r="G20" s="28">
        <v>384</v>
      </c>
      <c r="H20" s="83"/>
      <c r="I20" s="83"/>
      <c r="J20" s="83"/>
      <c r="K20" s="83"/>
      <c r="L20" s="84" t="s">
        <v>289</v>
      </c>
      <c r="M20" s="73">
        <v>5825.28</v>
      </c>
    </row>
    <row r="21" spans="2:21" ht="30" customHeight="1" x14ac:dyDescent="0.25">
      <c r="B21" s="34" t="s">
        <v>31</v>
      </c>
      <c r="C21" s="28">
        <v>14</v>
      </c>
      <c r="D21" s="28" t="s">
        <v>46</v>
      </c>
      <c r="E21" s="28" t="s">
        <v>46</v>
      </c>
      <c r="F21" s="28" t="s">
        <v>285</v>
      </c>
      <c r="G21" s="64">
        <v>1056</v>
      </c>
      <c r="H21" s="83"/>
      <c r="I21" s="83"/>
      <c r="J21" s="83"/>
      <c r="K21" s="83"/>
      <c r="L21" s="84" t="s">
        <v>289</v>
      </c>
      <c r="M21" s="72">
        <v>19852.8</v>
      </c>
    </row>
    <row r="22" spans="2:21" ht="30" customHeight="1" x14ac:dyDescent="0.25">
      <c r="B22" s="34" t="s">
        <v>31</v>
      </c>
      <c r="C22" s="28">
        <v>15</v>
      </c>
      <c r="D22" s="28" t="s">
        <v>47</v>
      </c>
      <c r="E22" s="28" t="s">
        <v>47</v>
      </c>
      <c r="F22" s="28" t="s">
        <v>285</v>
      </c>
      <c r="G22" s="64">
        <v>48960</v>
      </c>
      <c r="H22" s="83"/>
      <c r="I22" s="83"/>
      <c r="J22" s="83"/>
      <c r="K22" s="83"/>
      <c r="L22" s="84" t="s">
        <v>289</v>
      </c>
      <c r="M22" s="72">
        <v>285926.39999999997</v>
      </c>
    </row>
    <row r="23" spans="2:21" ht="30" customHeight="1" x14ac:dyDescent="0.25">
      <c r="B23" s="34" t="s">
        <v>31</v>
      </c>
      <c r="C23" s="28">
        <v>16</v>
      </c>
      <c r="D23" s="28" t="s">
        <v>48</v>
      </c>
      <c r="E23" s="28" t="s">
        <v>48</v>
      </c>
      <c r="F23" s="28" t="s">
        <v>285</v>
      </c>
      <c r="G23" s="64">
        <v>384</v>
      </c>
      <c r="H23" s="83"/>
      <c r="I23" s="83"/>
      <c r="J23" s="83"/>
      <c r="K23" s="83"/>
      <c r="L23" s="84" t="s">
        <v>289</v>
      </c>
      <c r="M23" s="72">
        <v>10752</v>
      </c>
    </row>
    <row r="24" spans="2:21" ht="30" customHeight="1" x14ac:dyDescent="0.25">
      <c r="B24" s="34" t="s">
        <v>31</v>
      </c>
      <c r="C24" s="28">
        <v>17</v>
      </c>
      <c r="D24" s="28" t="s">
        <v>49</v>
      </c>
      <c r="E24" s="28" t="s">
        <v>49</v>
      </c>
      <c r="F24" s="28" t="s">
        <v>285</v>
      </c>
      <c r="G24" s="28">
        <v>23424</v>
      </c>
      <c r="H24" s="83"/>
      <c r="I24" s="83"/>
      <c r="J24" s="83"/>
      <c r="K24" s="83"/>
      <c r="L24" s="84" t="s">
        <v>289</v>
      </c>
      <c r="M24" s="73">
        <v>538752</v>
      </c>
    </row>
    <row r="25" spans="2:21" ht="30" customHeight="1" x14ac:dyDescent="0.25">
      <c r="B25" s="34" t="s">
        <v>31</v>
      </c>
      <c r="C25" s="28">
        <v>18</v>
      </c>
      <c r="D25" s="28" t="s">
        <v>50</v>
      </c>
      <c r="E25" s="28" t="s">
        <v>50</v>
      </c>
      <c r="F25" s="28" t="s">
        <v>285</v>
      </c>
      <c r="G25" s="28">
        <v>3552</v>
      </c>
      <c r="H25" s="83"/>
      <c r="I25" s="83"/>
      <c r="J25" s="83"/>
      <c r="K25" s="83"/>
      <c r="L25" s="84" t="s">
        <v>289</v>
      </c>
      <c r="M25" s="73">
        <v>50616</v>
      </c>
    </row>
    <row r="26" spans="2:21" ht="30" customHeight="1" x14ac:dyDescent="0.25">
      <c r="B26" s="34" t="s">
        <v>31</v>
      </c>
      <c r="C26" s="28">
        <v>19</v>
      </c>
      <c r="D26" s="28" t="s">
        <v>51</v>
      </c>
      <c r="E26" s="28" t="s">
        <v>51</v>
      </c>
      <c r="F26" s="28" t="s">
        <v>285</v>
      </c>
      <c r="G26" s="64">
        <v>5856</v>
      </c>
      <c r="H26" s="83"/>
      <c r="I26" s="83"/>
      <c r="J26" s="83"/>
      <c r="K26" s="83"/>
      <c r="L26" s="84" t="s">
        <v>289</v>
      </c>
      <c r="M26" s="72">
        <v>90768</v>
      </c>
    </row>
    <row r="27" spans="2:21" ht="30" customHeight="1" x14ac:dyDescent="0.25">
      <c r="B27" s="34" t="s">
        <v>31</v>
      </c>
      <c r="C27" s="28">
        <v>20</v>
      </c>
      <c r="D27" s="28" t="s">
        <v>52</v>
      </c>
      <c r="E27" s="28" t="s">
        <v>52</v>
      </c>
      <c r="F27" s="28" t="s">
        <v>285</v>
      </c>
      <c r="G27" s="64">
        <v>672</v>
      </c>
      <c r="H27" s="83"/>
      <c r="I27" s="83"/>
      <c r="J27" s="83"/>
      <c r="K27" s="83"/>
      <c r="L27" s="84" t="s">
        <v>289</v>
      </c>
      <c r="M27" s="72">
        <v>10886.4</v>
      </c>
    </row>
    <row r="28" spans="2:21" ht="30" customHeight="1" x14ac:dyDescent="0.25">
      <c r="B28" s="34" t="s">
        <v>31</v>
      </c>
      <c r="C28" s="28">
        <v>21</v>
      </c>
      <c r="D28" s="28" t="s">
        <v>53</v>
      </c>
      <c r="E28" s="28" t="s">
        <v>53</v>
      </c>
      <c r="F28" s="28" t="s">
        <v>285</v>
      </c>
      <c r="G28" s="28">
        <v>4416</v>
      </c>
      <c r="H28" s="83"/>
      <c r="I28" s="83"/>
      <c r="J28" s="83"/>
      <c r="K28" s="83"/>
      <c r="L28" s="84" t="s">
        <v>289</v>
      </c>
      <c r="M28" s="73">
        <v>38419.199999999997</v>
      </c>
    </row>
    <row r="29" spans="2:21" ht="30" customHeight="1" x14ac:dyDescent="0.25">
      <c r="B29" s="34" t="s">
        <v>31</v>
      </c>
      <c r="C29" s="28">
        <v>22</v>
      </c>
      <c r="D29" s="28" t="s">
        <v>54</v>
      </c>
      <c r="E29" s="28" t="s">
        <v>54</v>
      </c>
      <c r="F29" s="28" t="s">
        <v>285</v>
      </c>
      <c r="G29" s="28">
        <v>4512</v>
      </c>
      <c r="H29" s="83"/>
      <c r="I29" s="83"/>
      <c r="J29" s="83"/>
      <c r="K29" s="83"/>
      <c r="L29" s="84" t="s">
        <v>289</v>
      </c>
      <c r="M29" s="73">
        <v>48729.600000000006</v>
      </c>
    </row>
    <row r="30" spans="2:21" ht="30" customHeight="1" x14ac:dyDescent="0.25">
      <c r="B30" s="34" t="s">
        <v>31</v>
      </c>
      <c r="C30" s="28">
        <v>23</v>
      </c>
      <c r="D30" s="28" t="s">
        <v>55</v>
      </c>
      <c r="E30" s="28" t="s">
        <v>55</v>
      </c>
      <c r="F30" s="28" t="s">
        <v>285</v>
      </c>
      <c r="G30" s="64">
        <v>960</v>
      </c>
      <c r="H30" s="83"/>
      <c r="I30" s="83"/>
      <c r="J30" s="83"/>
      <c r="K30" s="83"/>
      <c r="L30" s="84" t="s">
        <v>289</v>
      </c>
      <c r="M30" s="72">
        <v>8352</v>
      </c>
    </row>
    <row r="31" spans="2:21" ht="30" customHeight="1" x14ac:dyDescent="0.25">
      <c r="B31" s="34" t="s">
        <v>31</v>
      </c>
      <c r="C31" s="28">
        <v>24</v>
      </c>
      <c r="D31" s="28" t="s">
        <v>56</v>
      </c>
      <c r="E31" s="28" t="s">
        <v>56</v>
      </c>
      <c r="F31" s="28" t="s">
        <v>285</v>
      </c>
      <c r="G31" s="64">
        <v>576</v>
      </c>
      <c r="H31" s="83"/>
      <c r="I31" s="83"/>
      <c r="J31" s="83"/>
      <c r="K31" s="83"/>
      <c r="L31" s="84" t="s">
        <v>289</v>
      </c>
      <c r="M31" s="72">
        <v>6220.8</v>
      </c>
    </row>
    <row r="32" spans="2:21" ht="30" customHeight="1" x14ac:dyDescent="0.25">
      <c r="B32" s="34" t="s">
        <v>31</v>
      </c>
      <c r="C32" s="28">
        <v>25</v>
      </c>
      <c r="D32" s="28" t="s">
        <v>57</v>
      </c>
      <c r="E32" s="28" t="s">
        <v>57</v>
      </c>
      <c r="F32" s="28" t="s">
        <v>285</v>
      </c>
      <c r="G32" s="64">
        <v>960</v>
      </c>
      <c r="H32" s="83"/>
      <c r="I32" s="83"/>
      <c r="J32" s="83"/>
      <c r="K32" s="83"/>
      <c r="L32" s="84" t="s">
        <v>289</v>
      </c>
      <c r="M32" s="72">
        <v>8352</v>
      </c>
    </row>
    <row r="33" spans="2:13" ht="30" customHeight="1" x14ac:dyDescent="0.25">
      <c r="B33" s="34" t="s">
        <v>31</v>
      </c>
      <c r="C33" s="28">
        <v>26</v>
      </c>
      <c r="D33" s="28" t="s">
        <v>58</v>
      </c>
      <c r="E33" s="28" t="s">
        <v>58</v>
      </c>
      <c r="F33" s="28" t="s">
        <v>285</v>
      </c>
      <c r="G33" s="64">
        <v>576</v>
      </c>
      <c r="H33" s="83"/>
      <c r="I33" s="83"/>
      <c r="J33" s="83"/>
      <c r="K33" s="83"/>
      <c r="L33" s="84" t="s">
        <v>289</v>
      </c>
      <c r="M33" s="72">
        <v>6220.8</v>
      </c>
    </row>
    <row r="34" spans="2:13" ht="30" customHeight="1" x14ac:dyDescent="0.25">
      <c r="B34" s="34" t="s">
        <v>31</v>
      </c>
      <c r="C34" s="28">
        <v>27</v>
      </c>
      <c r="D34" s="28" t="s">
        <v>59</v>
      </c>
      <c r="E34" s="28" t="s">
        <v>59</v>
      </c>
      <c r="F34" s="28" t="s">
        <v>285</v>
      </c>
      <c r="G34" s="28">
        <v>960</v>
      </c>
      <c r="H34" s="83"/>
      <c r="I34" s="83"/>
      <c r="J34" s="83"/>
      <c r="K34" s="83"/>
      <c r="L34" s="84" t="s">
        <v>289</v>
      </c>
      <c r="M34" s="73">
        <v>29644.799999999999</v>
      </c>
    </row>
    <row r="35" spans="2:13" ht="30" customHeight="1" x14ac:dyDescent="0.25">
      <c r="B35" s="34" t="s">
        <v>31</v>
      </c>
      <c r="C35" s="28">
        <v>28</v>
      </c>
      <c r="D35" s="28" t="s">
        <v>60</v>
      </c>
      <c r="E35" s="28" t="s">
        <v>60</v>
      </c>
      <c r="F35" s="28" t="s">
        <v>285</v>
      </c>
      <c r="G35" s="28">
        <v>672</v>
      </c>
      <c r="H35" s="83"/>
      <c r="I35" s="83"/>
      <c r="J35" s="83"/>
      <c r="K35" s="83"/>
      <c r="L35" s="84" t="s">
        <v>289</v>
      </c>
      <c r="M35" s="73">
        <v>12868.8</v>
      </c>
    </row>
    <row r="36" spans="2:13" ht="30" customHeight="1" x14ac:dyDescent="0.25">
      <c r="B36" s="34" t="s">
        <v>31</v>
      </c>
      <c r="C36" s="28">
        <v>29</v>
      </c>
      <c r="D36" s="28" t="s">
        <v>61</v>
      </c>
      <c r="E36" s="28" t="s">
        <v>61</v>
      </c>
      <c r="F36" s="28" t="s">
        <v>285</v>
      </c>
      <c r="G36" s="28">
        <v>96</v>
      </c>
      <c r="H36" s="83"/>
      <c r="I36" s="83"/>
      <c r="J36" s="83"/>
      <c r="K36" s="83"/>
      <c r="L36" s="84" t="s">
        <v>289</v>
      </c>
      <c r="M36" s="73">
        <v>1656</v>
      </c>
    </row>
    <row r="37" spans="2:13" ht="30" customHeight="1" x14ac:dyDescent="0.25">
      <c r="B37" s="34" t="s">
        <v>31</v>
      </c>
      <c r="C37" s="28">
        <v>30</v>
      </c>
      <c r="D37" s="28" t="s">
        <v>62</v>
      </c>
      <c r="E37" s="28" t="s">
        <v>62</v>
      </c>
      <c r="F37" s="28" t="s">
        <v>285</v>
      </c>
      <c r="G37" s="64">
        <v>4416</v>
      </c>
      <c r="H37" s="83"/>
      <c r="I37" s="83"/>
      <c r="J37" s="83"/>
      <c r="K37" s="83"/>
      <c r="L37" s="84" t="s">
        <v>289</v>
      </c>
      <c r="M37" s="72">
        <v>37977.599999999999</v>
      </c>
    </row>
    <row r="38" spans="2:13" ht="30" customHeight="1" x14ac:dyDescent="0.25">
      <c r="B38" s="34" t="s">
        <v>31</v>
      </c>
      <c r="C38" s="28">
        <v>31</v>
      </c>
      <c r="D38" s="28" t="s">
        <v>63</v>
      </c>
      <c r="E38" s="28" t="s">
        <v>63</v>
      </c>
      <c r="F38" s="28" t="s">
        <v>285</v>
      </c>
      <c r="G38" s="64">
        <v>3648</v>
      </c>
      <c r="H38" s="83"/>
      <c r="I38" s="83"/>
      <c r="J38" s="83"/>
      <c r="K38" s="83"/>
      <c r="L38" s="84" t="s">
        <v>289</v>
      </c>
      <c r="M38" s="72">
        <v>37574.400000000001</v>
      </c>
    </row>
    <row r="39" spans="2:13" ht="30" customHeight="1" x14ac:dyDescent="0.25">
      <c r="B39" s="34" t="s">
        <v>31</v>
      </c>
      <c r="C39" s="28">
        <v>32</v>
      </c>
      <c r="D39" s="28" t="s">
        <v>64</v>
      </c>
      <c r="E39" s="28" t="s">
        <v>64</v>
      </c>
      <c r="F39" s="28" t="s">
        <v>285</v>
      </c>
      <c r="G39" s="64">
        <v>1344</v>
      </c>
      <c r="H39" s="83"/>
      <c r="I39" s="83"/>
      <c r="J39" s="83"/>
      <c r="K39" s="83"/>
      <c r="L39" s="84" t="s">
        <v>289</v>
      </c>
      <c r="M39" s="72">
        <v>25536</v>
      </c>
    </row>
    <row r="40" spans="2:13" ht="30" customHeight="1" x14ac:dyDescent="0.25">
      <c r="B40" s="34" t="s">
        <v>31</v>
      </c>
      <c r="C40" s="28">
        <v>33</v>
      </c>
      <c r="D40" s="28" t="s">
        <v>65</v>
      </c>
      <c r="E40" s="28" t="s">
        <v>65</v>
      </c>
      <c r="F40" s="28" t="s">
        <v>285</v>
      </c>
      <c r="G40" s="64">
        <v>3552</v>
      </c>
      <c r="H40" s="83"/>
      <c r="I40" s="83"/>
      <c r="J40" s="83"/>
      <c r="K40" s="83"/>
      <c r="L40" s="84" t="s">
        <v>289</v>
      </c>
      <c r="M40" s="72">
        <v>63936</v>
      </c>
    </row>
    <row r="41" spans="2:13" ht="30" customHeight="1" x14ac:dyDescent="0.25">
      <c r="B41" s="34" t="s">
        <v>31</v>
      </c>
      <c r="C41" s="28">
        <v>34</v>
      </c>
      <c r="D41" s="28" t="s">
        <v>66</v>
      </c>
      <c r="E41" s="28" t="s">
        <v>66</v>
      </c>
      <c r="F41" s="28" t="s">
        <v>285</v>
      </c>
      <c r="G41" s="28">
        <v>768</v>
      </c>
      <c r="H41" s="83"/>
      <c r="I41" s="83"/>
      <c r="J41" s="83"/>
      <c r="K41" s="83"/>
      <c r="L41" s="84" t="s">
        <v>289</v>
      </c>
      <c r="M41" s="73">
        <v>24806.399999999998</v>
      </c>
    </row>
    <row r="42" spans="2:13" ht="30" customHeight="1" x14ac:dyDescent="0.25">
      <c r="B42" s="34" t="s">
        <v>31</v>
      </c>
      <c r="C42" s="28">
        <v>35</v>
      </c>
      <c r="D42" s="28" t="s">
        <v>67</v>
      </c>
      <c r="E42" s="28" t="s">
        <v>67</v>
      </c>
      <c r="F42" s="28" t="s">
        <v>285</v>
      </c>
      <c r="G42" s="64">
        <v>1152</v>
      </c>
      <c r="H42" s="83"/>
      <c r="I42" s="83"/>
      <c r="J42" s="83"/>
      <c r="K42" s="83"/>
      <c r="L42" s="84" t="s">
        <v>289</v>
      </c>
      <c r="M42" s="72">
        <v>21888</v>
      </c>
    </row>
    <row r="43" spans="2:13" ht="30" customHeight="1" x14ac:dyDescent="0.25">
      <c r="B43" s="34" t="s">
        <v>31</v>
      </c>
      <c r="C43" s="28">
        <v>36</v>
      </c>
      <c r="D43" s="28" t="s">
        <v>68</v>
      </c>
      <c r="E43" s="28" t="s">
        <v>68</v>
      </c>
      <c r="F43" s="28" t="s">
        <v>285</v>
      </c>
      <c r="G43" s="64">
        <v>25248</v>
      </c>
      <c r="H43" s="83"/>
      <c r="I43" s="83"/>
      <c r="J43" s="83"/>
      <c r="K43" s="83"/>
      <c r="L43" s="84" t="s">
        <v>289</v>
      </c>
      <c r="M43" s="72">
        <v>171686.39999999999</v>
      </c>
    </row>
    <row r="44" spans="2:13" ht="30" customHeight="1" x14ac:dyDescent="0.25">
      <c r="B44" s="34" t="s">
        <v>31</v>
      </c>
      <c r="C44" s="28">
        <v>37</v>
      </c>
      <c r="D44" s="28" t="s">
        <v>69</v>
      </c>
      <c r="E44" s="28" t="s">
        <v>69</v>
      </c>
      <c r="F44" s="28" t="s">
        <v>285</v>
      </c>
      <c r="G44" s="64">
        <v>21216</v>
      </c>
      <c r="H44" s="83"/>
      <c r="I44" s="83"/>
      <c r="J44" s="83"/>
      <c r="K44" s="83"/>
      <c r="L44" s="84" t="s">
        <v>289</v>
      </c>
      <c r="M44" s="72">
        <v>262017.6</v>
      </c>
    </row>
    <row r="45" spans="2:13" ht="30" customHeight="1" x14ac:dyDescent="0.25">
      <c r="B45" s="34" t="s">
        <v>31</v>
      </c>
      <c r="C45" s="28">
        <v>38</v>
      </c>
      <c r="D45" s="28" t="s">
        <v>70</v>
      </c>
      <c r="E45" s="28" t="s">
        <v>70</v>
      </c>
      <c r="F45" s="28" t="s">
        <v>285</v>
      </c>
      <c r="G45" s="64">
        <v>3936</v>
      </c>
      <c r="H45" s="83"/>
      <c r="I45" s="83"/>
      <c r="J45" s="83"/>
      <c r="K45" s="83"/>
      <c r="L45" s="84" t="s">
        <v>289</v>
      </c>
      <c r="M45" s="72">
        <v>62543.040000000001</v>
      </c>
    </row>
    <row r="46" spans="2:13" ht="30" customHeight="1" x14ac:dyDescent="0.25">
      <c r="B46" s="34" t="s">
        <v>31</v>
      </c>
      <c r="C46" s="28">
        <v>39</v>
      </c>
      <c r="D46" s="28" t="s">
        <v>71</v>
      </c>
      <c r="E46" s="28" t="s">
        <v>71</v>
      </c>
      <c r="F46" s="28" t="s">
        <v>285</v>
      </c>
      <c r="G46" s="28">
        <v>960</v>
      </c>
      <c r="H46" s="83"/>
      <c r="I46" s="83"/>
      <c r="J46" s="83"/>
      <c r="K46" s="83"/>
      <c r="L46" s="84" t="s">
        <v>289</v>
      </c>
      <c r="M46" s="73">
        <v>10483.200000000001</v>
      </c>
    </row>
    <row r="47" spans="2:13" ht="30" customHeight="1" x14ac:dyDescent="0.25">
      <c r="B47" s="34" t="s">
        <v>31</v>
      </c>
      <c r="C47" s="28">
        <v>40</v>
      </c>
      <c r="D47" s="28" t="s">
        <v>72</v>
      </c>
      <c r="E47" s="28" t="s">
        <v>72</v>
      </c>
      <c r="F47" s="28" t="s">
        <v>286</v>
      </c>
      <c r="G47" s="64">
        <v>50500</v>
      </c>
      <c r="H47" s="83"/>
      <c r="I47" s="83"/>
      <c r="J47" s="83"/>
      <c r="K47" s="83"/>
      <c r="L47" s="84" t="s">
        <v>289</v>
      </c>
      <c r="M47" s="72">
        <v>59590</v>
      </c>
    </row>
    <row r="48" spans="2:13" ht="30" customHeight="1" x14ac:dyDescent="0.25">
      <c r="B48" s="34" t="s">
        <v>31</v>
      </c>
      <c r="C48" s="28">
        <v>41</v>
      </c>
      <c r="D48" s="28" t="s">
        <v>73</v>
      </c>
      <c r="E48" s="28" t="s">
        <v>73</v>
      </c>
      <c r="F48" s="28" t="s">
        <v>285</v>
      </c>
      <c r="G48" s="64">
        <v>3936</v>
      </c>
      <c r="H48" s="83"/>
      <c r="I48" s="83"/>
      <c r="J48" s="83"/>
      <c r="K48" s="83"/>
      <c r="L48" s="84" t="s">
        <v>289</v>
      </c>
      <c r="M48" s="72">
        <v>53136</v>
      </c>
    </row>
    <row r="49" spans="2:13" ht="30" customHeight="1" x14ac:dyDescent="0.25">
      <c r="B49" s="34" t="s">
        <v>31</v>
      </c>
      <c r="C49" s="28">
        <v>42</v>
      </c>
      <c r="D49" s="28" t="s">
        <v>74</v>
      </c>
      <c r="E49" s="28" t="s">
        <v>74</v>
      </c>
      <c r="F49" s="28" t="s">
        <v>285</v>
      </c>
      <c r="G49" s="64">
        <v>192</v>
      </c>
      <c r="H49" s="83"/>
      <c r="I49" s="83"/>
      <c r="J49" s="83"/>
      <c r="K49" s="83"/>
      <c r="L49" s="84" t="s">
        <v>289</v>
      </c>
      <c r="M49" s="72">
        <v>2832</v>
      </c>
    </row>
    <row r="50" spans="2:13" ht="30" customHeight="1" x14ac:dyDescent="0.25">
      <c r="B50" s="34" t="s">
        <v>31</v>
      </c>
      <c r="C50" s="28">
        <v>43</v>
      </c>
      <c r="D50" s="28" t="s">
        <v>75</v>
      </c>
      <c r="E50" s="28" t="s">
        <v>75</v>
      </c>
      <c r="F50" s="28" t="s">
        <v>285</v>
      </c>
      <c r="G50" s="64">
        <v>192</v>
      </c>
      <c r="H50" s="83"/>
      <c r="I50" s="83"/>
      <c r="J50" s="83"/>
      <c r="K50" s="83"/>
      <c r="L50" s="84" t="s">
        <v>289</v>
      </c>
      <c r="M50" s="72">
        <v>3408</v>
      </c>
    </row>
    <row r="51" spans="2:13" ht="30" customHeight="1" x14ac:dyDescent="0.25">
      <c r="B51" s="34" t="s">
        <v>31</v>
      </c>
      <c r="C51" s="28">
        <v>44</v>
      </c>
      <c r="D51" s="28" t="s">
        <v>76</v>
      </c>
      <c r="E51" s="28" t="s">
        <v>76</v>
      </c>
      <c r="F51" s="28" t="s">
        <v>285</v>
      </c>
      <c r="G51" s="64">
        <v>480</v>
      </c>
      <c r="H51" s="83"/>
      <c r="I51" s="83"/>
      <c r="J51" s="83"/>
      <c r="K51" s="83"/>
      <c r="L51" s="84" t="s">
        <v>289</v>
      </c>
      <c r="M51" s="72">
        <v>8040</v>
      </c>
    </row>
    <row r="52" spans="2:13" ht="30" customHeight="1" x14ac:dyDescent="0.25">
      <c r="B52" s="34" t="s">
        <v>31</v>
      </c>
      <c r="C52" s="28">
        <v>45</v>
      </c>
      <c r="D52" s="28" t="s">
        <v>77</v>
      </c>
      <c r="E52" s="28" t="s">
        <v>77</v>
      </c>
      <c r="F52" s="28" t="s">
        <v>285</v>
      </c>
      <c r="G52" s="64">
        <v>3072</v>
      </c>
      <c r="H52" s="83"/>
      <c r="I52" s="83"/>
      <c r="J52" s="83"/>
      <c r="K52" s="83"/>
      <c r="L52" s="84" t="s">
        <v>289</v>
      </c>
      <c r="M52" s="72">
        <v>79472.639999999999</v>
      </c>
    </row>
    <row r="53" spans="2:13" ht="30" customHeight="1" x14ac:dyDescent="0.25">
      <c r="B53" s="34" t="s">
        <v>31</v>
      </c>
      <c r="C53" s="28">
        <v>46</v>
      </c>
      <c r="D53" s="28" t="s">
        <v>78</v>
      </c>
      <c r="E53" s="28" t="s">
        <v>78</v>
      </c>
      <c r="F53" s="28" t="s">
        <v>285</v>
      </c>
      <c r="G53" s="64">
        <v>1824</v>
      </c>
      <c r="H53" s="83"/>
      <c r="I53" s="83"/>
      <c r="J53" s="83"/>
      <c r="K53" s="83"/>
      <c r="L53" s="84" t="s">
        <v>289</v>
      </c>
      <c r="M53" s="72">
        <v>75002.87999999999</v>
      </c>
    </row>
    <row r="54" spans="2:13" ht="30" customHeight="1" x14ac:dyDescent="0.25">
      <c r="B54" s="34" t="s">
        <v>31</v>
      </c>
      <c r="C54" s="28">
        <v>47</v>
      </c>
      <c r="D54" s="28" t="s">
        <v>79</v>
      </c>
      <c r="E54" s="28" t="s">
        <v>79</v>
      </c>
      <c r="F54" s="28" t="s">
        <v>285</v>
      </c>
      <c r="G54" s="64">
        <v>2400</v>
      </c>
      <c r="H54" s="83"/>
      <c r="I54" s="83"/>
      <c r="J54" s="83"/>
      <c r="K54" s="83"/>
      <c r="L54" s="84" t="s">
        <v>289</v>
      </c>
      <c r="M54" s="72">
        <v>72504</v>
      </c>
    </row>
    <row r="55" spans="2:13" ht="30" customHeight="1" x14ac:dyDescent="0.25">
      <c r="B55" s="34" t="s">
        <v>31</v>
      </c>
      <c r="C55" s="28">
        <v>48</v>
      </c>
      <c r="D55" s="28" t="s">
        <v>80</v>
      </c>
      <c r="E55" s="28" t="s">
        <v>80</v>
      </c>
      <c r="F55" s="28" t="s">
        <v>285</v>
      </c>
      <c r="G55" s="64">
        <v>672</v>
      </c>
      <c r="H55" s="83"/>
      <c r="I55" s="83"/>
      <c r="J55" s="83"/>
      <c r="K55" s="83"/>
      <c r="L55" s="84" t="s">
        <v>289</v>
      </c>
      <c r="M55" s="72">
        <v>6988.8</v>
      </c>
    </row>
    <row r="56" spans="2:13" ht="30" customHeight="1" x14ac:dyDescent="0.25">
      <c r="B56" s="34" t="s">
        <v>31</v>
      </c>
      <c r="C56" s="28">
        <v>49</v>
      </c>
      <c r="D56" s="28" t="s">
        <v>81</v>
      </c>
      <c r="E56" s="28" t="s">
        <v>81</v>
      </c>
      <c r="F56" s="28" t="s">
        <v>287</v>
      </c>
      <c r="G56" s="28">
        <v>15</v>
      </c>
      <c r="H56" s="83"/>
      <c r="I56" s="83"/>
      <c r="J56" s="83"/>
      <c r="K56" s="83"/>
      <c r="L56" s="84" t="s">
        <v>289</v>
      </c>
      <c r="M56" s="73">
        <v>14700</v>
      </c>
    </row>
    <row r="57" spans="2:13" ht="30" customHeight="1" x14ac:dyDescent="0.25">
      <c r="B57" s="34" t="s">
        <v>31</v>
      </c>
      <c r="C57" s="28">
        <v>50</v>
      </c>
      <c r="D57" s="28" t="s">
        <v>82</v>
      </c>
      <c r="E57" s="28" t="s">
        <v>82</v>
      </c>
      <c r="F57" s="28" t="s">
        <v>287</v>
      </c>
      <c r="G57" s="28">
        <v>15</v>
      </c>
      <c r="H57" s="83"/>
      <c r="I57" s="83"/>
      <c r="J57" s="83"/>
      <c r="K57" s="83"/>
      <c r="L57" s="84" t="s">
        <v>289</v>
      </c>
      <c r="M57" s="73">
        <v>14700</v>
      </c>
    </row>
    <row r="58" spans="2:13" ht="30" customHeight="1" x14ac:dyDescent="0.25">
      <c r="B58" s="34" t="s">
        <v>31</v>
      </c>
      <c r="C58" s="28">
        <v>51</v>
      </c>
      <c r="D58" s="28" t="s">
        <v>83</v>
      </c>
      <c r="E58" s="28" t="s">
        <v>83</v>
      </c>
      <c r="F58" s="28" t="s">
        <v>285</v>
      </c>
      <c r="G58" s="64">
        <v>1056</v>
      </c>
      <c r="H58" s="83"/>
      <c r="I58" s="83"/>
      <c r="J58" s="83"/>
      <c r="K58" s="83"/>
      <c r="L58" s="84" t="s">
        <v>289</v>
      </c>
      <c r="M58" s="72">
        <v>11447.039999999999</v>
      </c>
    </row>
    <row r="59" spans="2:13" ht="30" customHeight="1" x14ac:dyDescent="0.25">
      <c r="B59" s="34" t="s">
        <v>31</v>
      </c>
      <c r="C59" s="28">
        <v>52</v>
      </c>
      <c r="D59" s="28" t="s">
        <v>84</v>
      </c>
      <c r="E59" s="28" t="s">
        <v>84</v>
      </c>
      <c r="F59" s="28" t="s">
        <v>286</v>
      </c>
      <c r="G59" s="64">
        <v>105700</v>
      </c>
      <c r="H59" s="83"/>
      <c r="I59" s="83"/>
      <c r="J59" s="83"/>
      <c r="K59" s="83"/>
      <c r="L59" s="84" t="s">
        <v>289</v>
      </c>
      <c r="M59" s="72">
        <v>136353</v>
      </c>
    </row>
    <row r="60" spans="2:13" ht="30" customHeight="1" x14ac:dyDescent="0.25">
      <c r="B60" s="34" t="s">
        <v>31</v>
      </c>
      <c r="C60" s="28">
        <v>53</v>
      </c>
      <c r="D60" s="28" t="s">
        <v>85</v>
      </c>
      <c r="E60" s="28" t="s">
        <v>85</v>
      </c>
      <c r="F60" s="28" t="s">
        <v>285</v>
      </c>
      <c r="G60" s="28">
        <v>1056</v>
      </c>
      <c r="H60" s="83"/>
      <c r="I60" s="83"/>
      <c r="J60" s="83"/>
      <c r="K60" s="83"/>
      <c r="L60" s="84" t="s">
        <v>289</v>
      </c>
      <c r="M60" s="73">
        <v>25344</v>
      </c>
    </row>
    <row r="61" spans="2:13" ht="30" customHeight="1" x14ac:dyDescent="0.25">
      <c r="B61" s="34" t="s">
        <v>31</v>
      </c>
      <c r="C61" s="28">
        <v>54</v>
      </c>
      <c r="D61" s="28" t="s">
        <v>86</v>
      </c>
      <c r="E61" s="28" t="s">
        <v>86</v>
      </c>
      <c r="F61" s="28" t="s">
        <v>287</v>
      </c>
      <c r="G61" s="28">
        <v>46</v>
      </c>
      <c r="H61" s="83"/>
      <c r="I61" s="83"/>
      <c r="J61" s="83"/>
      <c r="K61" s="83"/>
      <c r="L61" s="84" t="s">
        <v>289</v>
      </c>
      <c r="M61" s="73">
        <v>47169.320000000007</v>
      </c>
    </row>
    <row r="62" spans="2:13" ht="30" customHeight="1" x14ac:dyDescent="0.25">
      <c r="B62" s="34" t="s">
        <v>31</v>
      </c>
      <c r="C62" s="28">
        <v>55</v>
      </c>
      <c r="D62" s="28" t="s">
        <v>87</v>
      </c>
      <c r="E62" s="28" t="s">
        <v>87</v>
      </c>
      <c r="F62" s="28" t="s">
        <v>285</v>
      </c>
      <c r="G62" s="64">
        <v>1440</v>
      </c>
      <c r="H62" s="83"/>
      <c r="I62" s="83"/>
      <c r="J62" s="83"/>
      <c r="K62" s="83"/>
      <c r="L62" s="84" t="s">
        <v>289</v>
      </c>
      <c r="M62" s="72">
        <v>22320</v>
      </c>
    </row>
    <row r="63" spans="2:13" ht="30" customHeight="1" x14ac:dyDescent="0.25">
      <c r="B63" s="34" t="s">
        <v>31</v>
      </c>
      <c r="C63" s="28">
        <v>56</v>
      </c>
      <c r="D63" s="28" t="s">
        <v>88</v>
      </c>
      <c r="E63" s="28" t="s">
        <v>88</v>
      </c>
      <c r="F63" s="28" t="s">
        <v>285</v>
      </c>
      <c r="G63" s="65">
        <v>17856</v>
      </c>
      <c r="H63" s="83"/>
      <c r="I63" s="83"/>
      <c r="J63" s="83"/>
      <c r="K63" s="83"/>
      <c r="L63" s="84" t="s">
        <v>289</v>
      </c>
      <c r="M63" s="74">
        <v>195523.20000000001</v>
      </c>
    </row>
    <row r="64" spans="2:13" ht="30" customHeight="1" x14ac:dyDescent="0.25">
      <c r="B64" s="34" t="s">
        <v>31</v>
      </c>
      <c r="C64" s="28">
        <v>57</v>
      </c>
      <c r="D64" s="28" t="s">
        <v>89</v>
      </c>
      <c r="E64" s="28" t="s">
        <v>89</v>
      </c>
      <c r="F64" s="28" t="s">
        <v>285</v>
      </c>
      <c r="G64" s="65">
        <v>18144</v>
      </c>
      <c r="H64" s="83"/>
      <c r="I64" s="83"/>
      <c r="J64" s="83"/>
      <c r="K64" s="83"/>
      <c r="L64" s="84" t="s">
        <v>289</v>
      </c>
      <c r="M64" s="74">
        <v>173275.2</v>
      </c>
    </row>
    <row r="65" spans="2:13" ht="30" customHeight="1" x14ac:dyDescent="0.25">
      <c r="B65" s="34" t="s">
        <v>31</v>
      </c>
      <c r="C65" s="28">
        <v>58</v>
      </c>
      <c r="D65" s="28" t="s">
        <v>90</v>
      </c>
      <c r="E65" s="28" t="s">
        <v>90</v>
      </c>
      <c r="F65" s="28" t="s">
        <v>285</v>
      </c>
      <c r="G65" s="64">
        <v>576</v>
      </c>
      <c r="H65" s="83"/>
      <c r="I65" s="83"/>
      <c r="J65" s="83"/>
      <c r="K65" s="83"/>
      <c r="L65" s="84" t="s">
        <v>289</v>
      </c>
      <c r="M65" s="72">
        <v>16704</v>
      </c>
    </row>
    <row r="66" spans="2:13" ht="30" customHeight="1" x14ac:dyDescent="0.25">
      <c r="B66" s="34" t="s">
        <v>31</v>
      </c>
      <c r="C66" s="28">
        <v>59</v>
      </c>
      <c r="D66" s="28" t="s">
        <v>91</v>
      </c>
      <c r="E66" s="28" t="s">
        <v>91</v>
      </c>
      <c r="F66" s="28" t="s">
        <v>285</v>
      </c>
      <c r="G66" s="64">
        <v>480</v>
      </c>
      <c r="H66" s="83"/>
      <c r="I66" s="83"/>
      <c r="J66" s="83"/>
      <c r="K66" s="83"/>
      <c r="L66" s="84" t="s">
        <v>289</v>
      </c>
      <c r="M66" s="72">
        <v>10560</v>
      </c>
    </row>
    <row r="67" spans="2:13" ht="30" customHeight="1" x14ac:dyDescent="0.25">
      <c r="B67" s="34" t="s">
        <v>31</v>
      </c>
      <c r="C67" s="28">
        <v>60</v>
      </c>
      <c r="D67" s="28" t="s">
        <v>92</v>
      </c>
      <c r="E67" s="28" t="s">
        <v>92</v>
      </c>
      <c r="F67" s="28" t="s">
        <v>285</v>
      </c>
      <c r="G67" s="64">
        <v>768</v>
      </c>
      <c r="H67" s="83"/>
      <c r="I67" s="83"/>
      <c r="J67" s="83"/>
      <c r="K67" s="83"/>
      <c r="L67" s="84" t="s">
        <v>289</v>
      </c>
      <c r="M67" s="72">
        <v>21504</v>
      </c>
    </row>
    <row r="68" spans="2:13" ht="30" customHeight="1" x14ac:dyDescent="0.25">
      <c r="B68" s="34" t="s">
        <v>31</v>
      </c>
      <c r="C68" s="28">
        <v>61</v>
      </c>
      <c r="D68" s="28" t="s">
        <v>93</v>
      </c>
      <c r="E68" s="28" t="s">
        <v>93</v>
      </c>
      <c r="F68" s="28" t="s">
        <v>285</v>
      </c>
      <c r="G68" s="28">
        <v>480</v>
      </c>
      <c r="H68" s="83"/>
      <c r="I68" s="83"/>
      <c r="J68" s="83"/>
      <c r="K68" s="83"/>
      <c r="L68" s="84" t="s">
        <v>289</v>
      </c>
      <c r="M68" s="73">
        <v>4968</v>
      </c>
    </row>
    <row r="69" spans="2:13" ht="30" customHeight="1" x14ac:dyDescent="0.25">
      <c r="B69" s="34" t="s">
        <v>31</v>
      </c>
      <c r="C69" s="28">
        <v>62</v>
      </c>
      <c r="D69" s="28" t="s">
        <v>94</v>
      </c>
      <c r="E69" s="28" t="s">
        <v>94</v>
      </c>
      <c r="F69" s="28" t="s">
        <v>285</v>
      </c>
      <c r="G69" s="28">
        <v>1728</v>
      </c>
      <c r="H69" s="83"/>
      <c r="I69" s="83"/>
      <c r="J69" s="83"/>
      <c r="K69" s="83"/>
      <c r="L69" s="84" t="s">
        <v>289</v>
      </c>
      <c r="M69" s="73">
        <v>24865.920000000002</v>
      </c>
    </row>
    <row r="70" spans="2:13" ht="30" customHeight="1" x14ac:dyDescent="0.25">
      <c r="B70" s="34" t="s">
        <v>31</v>
      </c>
      <c r="C70" s="28">
        <v>63</v>
      </c>
      <c r="D70" s="28" t="s">
        <v>95</v>
      </c>
      <c r="E70" s="28" t="s">
        <v>95</v>
      </c>
      <c r="F70" s="28" t="s">
        <v>285</v>
      </c>
      <c r="G70" s="64">
        <v>384</v>
      </c>
      <c r="H70" s="83"/>
      <c r="I70" s="83"/>
      <c r="J70" s="83"/>
      <c r="K70" s="83"/>
      <c r="L70" s="84" t="s">
        <v>289</v>
      </c>
      <c r="M70" s="72">
        <v>4608</v>
      </c>
    </row>
    <row r="71" spans="2:13" ht="30" customHeight="1" x14ac:dyDescent="0.25">
      <c r="B71" s="34" t="s">
        <v>31</v>
      </c>
      <c r="C71" s="28">
        <v>64</v>
      </c>
      <c r="D71" s="28" t="s">
        <v>96</v>
      </c>
      <c r="E71" s="28" t="s">
        <v>96</v>
      </c>
      <c r="F71" s="28" t="s">
        <v>285</v>
      </c>
      <c r="G71" s="64">
        <v>6048</v>
      </c>
      <c r="H71" s="83"/>
      <c r="I71" s="83"/>
      <c r="J71" s="83"/>
      <c r="K71" s="83"/>
      <c r="L71" s="84" t="s">
        <v>289</v>
      </c>
      <c r="M71" s="72">
        <v>92534.400000000009</v>
      </c>
    </row>
    <row r="72" spans="2:13" ht="30" customHeight="1" x14ac:dyDescent="0.25">
      <c r="B72" s="34" t="s">
        <v>31</v>
      </c>
      <c r="C72" s="28">
        <v>65</v>
      </c>
      <c r="D72" s="28" t="s">
        <v>97</v>
      </c>
      <c r="E72" s="28" t="s">
        <v>97</v>
      </c>
      <c r="F72" s="28" t="s">
        <v>285</v>
      </c>
      <c r="G72" s="28">
        <v>100</v>
      </c>
      <c r="H72" s="83"/>
      <c r="I72" s="83"/>
      <c r="J72" s="83"/>
      <c r="K72" s="83"/>
      <c r="L72" s="84" t="s">
        <v>289</v>
      </c>
      <c r="M72" s="73">
        <v>6300</v>
      </c>
    </row>
    <row r="73" spans="2:13" ht="30" customHeight="1" x14ac:dyDescent="0.25">
      <c r="B73" s="34" t="s">
        <v>31</v>
      </c>
      <c r="C73" s="28">
        <v>66</v>
      </c>
      <c r="D73" s="28" t="s">
        <v>98</v>
      </c>
      <c r="E73" s="28" t="s">
        <v>98</v>
      </c>
      <c r="F73" s="28" t="s">
        <v>285</v>
      </c>
      <c r="G73" s="64">
        <v>52512</v>
      </c>
      <c r="H73" s="83"/>
      <c r="I73" s="83"/>
      <c r="J73" s="83"/>
      <c r="K73" s="83"/>
      <c r="L73" s="84" t="s">
        <v>289</v>
      </c>
      <c r="M73" s="72">
        <v>330825.59999999998</v>
      </c>
    </row>
    <row r="74" spans="2:13" ht="30" customHeight="1" x14ac:dyDescent="0.25">
      <c r="B74" s="34" t="s">
        <v>31</v>
      </c>
      <c r="C74" s="28">
        <v>67</v>
      </c>
      <c r="D74" s="28" t="s">
        <v>99</v>
      </c>
      <c r="E74" s="28" t="s">
        <v>99</v>
      </c>
      <c r="F74" s="28" t="s">
        <v>285</v>
      </c>
      <c r="G74" s="64">
        <v>96</v>
      </c>
      <c r="H74" s="83"/>
      <c r="I74" s="83"/>
      <c r="J74" s="83"/>
      <c r="K74" s="83"/>
      <c r="L74" s="84" t="s">
        <v>289</v>
      </c>
      <c r="M74" s="72">
        <v>1032</v>
      </c>
    </row>
    <row r="75" spans="2:13" ht="30" customHeight="1" x14ac:dyDescent="0.25">
      <c r="B75" s="34" t="s">
        <v>31</v>
      </c>
      <c r="C75" s="28">
        <v>68</v>
      </c>
      <c r="D75" s="28" t="s">
        <v>100</v>
      </c>
      <c r="E75" s="28" t="s">
        <v>100</v>
      </c>
      <c r="F75" s="28" t="s">
        <v>285</v>
      </c>
      <c r="G75" s="28">
        <v>74150</v>
      </c>
      <c r="H75" s="83"/>
      <c r="I75" s="83"/>
      <c r="J75" s="83"/>
      <c r="K75" s="83"/>
      <c r="L75" s="84" t="s">
        <v>289</v>
      </c>
      <c r="M75" s="73">
        <v>306981</v>
      </c>
    </row>
    <row r="76" spans="2:13" ht="30" customHeight="1" x14ac:dyDescent="0.25">
      <c r="B76" s="34" t="s">
        <v>31</v>
      </c>
      <c r="C76" s="28">
        <v>69</v>
      </c>
      <c r="D76" s="28" t="s">
        <v>101</v>
      </c>
      <c r="E76" s="28" t="s">
        <v>101</v>
      </c>
      <c r="F76" s="28" t="s">
        <v>285</v>
      </c>
      <c r="G76" s="28">
        <v>1632</v>
      </c>
      <c r="H76" s="83"/>
      <c r="I76" s="83"/>
      <c r="J76" s="83"/>
      <c r="K76" s="83"/>
      <c r="L76" s="84" t="s">
        <v>289</v>
      </c>
      <c r="M76" s="73">
        <v>17544</v>
      </c>
    </row>
    <row r="77" spans="2:13" ht="30" customHeight="1" x14ac:dyDescent="0.25">
      <c r="B77" s="34" t="s">
        <v>31</v>
      </c>
      <c r="C77" s="28">
        <v>70</v>
      </c>
      <c r="D77" s="28" t="s">
        <v>102</v>
      </c>
      <c r="E77" s="28" t="s">
        <v>102</v>
      </c>
      <c r="F77" s="28" t="s">
        <v>285</v>
      </c>
      <c r="G77" s="28">
        <v>1440</v>
      </c>
      <c r="H77" s="83"/>
      <c r="I77" s="83"/>
      <c r="J77" s="83"/>
      <c r="K77" s="83"/>
      <c r="L77" s="84" t="s">
        <v>289</v>
      </c>
      <c r="M77" s="73">
        <v>15480</v>
      </c>
    </row>
    <row r="78" spans="2:13" ht="30" customHeight="1" x14ac:dyDescent="0.25">
      <c r="B78" s="34" t="s">
        <v>31</v>
      </c>
      <c r="C78" s="28">
        <v>71</v>
      </c>
      <c r="D78" s="28" t="s">
        <v>103</v>
      </c>
      <c r="E78" s="28" t="s">
        <v>103</v>
      </c>
      <c r="F78" s="28" t="s">
        <v>285</v>
      </c>
      <c r="G78" s="28">
        <v>672</v>
      </c>
      <c r="H78" s="83"/>
      <c r="I78" s="83"/>
      <c r="J78" s="83"/>
      <c r="K78" s="83"/>
      <c r="L78" s="84" t="s">
        <v>289</v>
      </c>
      <c r="M78" s="73">
        <v>7318.08</v>
      </c>
    </row>
    <row r="79" spans="2:13" ht="30" customHeight="1" x14ac:dyDescent="0.25">
      <c r="B79" s="34" t="s">
        <v>31</v>
      </c>
      <c r="C79" s="28">
        <v>72</v>
      </c>
      <c r="D79" s="28" t="s">
        <v>104</v>
      </c>
      <c r="E79" s="28" t="s">
        <v>104</v>
      </c>
      <c r="F79" s="28" t="s">
        <v>285</v>
      </c>
      <c r="G79" s="64">
        <v>11232</v>
      </c>
      <c r="H79" s="83"/>
      <c r="I79" s="83"/>
      <c r="J79" s="83"/>
      <c r="K79" s="83"/>
      <c r="L79" s="84" t="s">
        <v>289</v>
      </c>
      <c r="M79" s="72">
        <v>99290.880000000005</v>
      </c>
    </row>
    <row r="80" spans="2:13" ht="30" customHeight="1" x14ac:dyDescent="0.25">
      <c r="B80" s="34" t="s">
        <v>31</v>
      </c>
      <c r="C80" s="28">
        <v>73</v>
      </c>
      <c r="D80" s="28" t="s">
        <v>105</v>
      </c>
      <c r="E80" s="28" t="s">
        <v>105</v>
      </c>
      <c r="F80" s="28" t="s">
        <v>285</v>
      </c>
      <c r="G80" s="28">
        <v>672</v>
      </c>
      <c r="H80" s="83"/>
      <c r="I80" s="83"/>
      <c r="J80" s="83"/>
      <c r="K80" s="83"/>
      <c r="L80" s="84" t="s">
        <v>289</v>
      </c>
      <c r="M80" s="73">
        <v>7318.08</v>
      </c>
    </row>
    <row r="81" spans="2:13" ht="30" customHeight="1" x14ac:dyDescent="0.25">
      <c r="B81" s="34" t="s">
        <v>31</v>
      </c>
      <c r="C81" s="28">
        <v>74</v>
      </c>
      <c r="D81" s="28" t="s">
        <v>106</v>
      </c>
      <c r="E81" s="28" t="s">
        <v>106</v>
      </c>
      <c r="F81" s="28" t="s">
        <v>285</v>
      </c>
      <c r="G81" s="28">
        <v>672</v>
      </c>
      <c r="H81" s="83"/>
      <c r="I81" s="83"/>
      <c r="J81" s="83"/>
      <c r="K81" s="83"/>
      <c r="L81" s="84" t="s">
        <v>289</v>
      </c>
      <c r="M81" s="73">
        <v>7318.08</v>
      </c>
    </row>
    <row r="82" spans="2:13" ht="30" customHeight="1" x14ac:dyDescent="0.25">
      <c r="B82" s="34" t="s">
        <v>31</v>
      </c>
      <c r="C82" s="28">
        <v>75</v>
      </c>
      <c r="D82" s="28" t="s">
        <v>107</v>
      </c>
      <c r="E82" s="28" t="s">
        <v>107</v>
      </c>
      <c r="F82" s="28" t="s">
        <v>285</v>
      </c>
      <c r="G82" s="28">
        <v>480</v>
      </c>
      <c r="H82" s="83"/>
      <c r="I82" s="83"/>
      <c r="J82" s="83"/>
      <c r="K82" s="83"/>
      <c r="L82" s="84" t="s">
        <v>289</v>
      </c>
      <c r="M82" s="73">
        <v>10944</v>
      </c>
    </row>
    <row r="83" spans="2:13" ht="30" customHeight="1" x14ac:dyDescent="0.25">
      <c r="B83" s="34" t="s">
        <v>31</v>
      </c>
      <c r="C83" s="28">
        <v>76</v>
      </c>
      <c r="D83" s="28" t="s">
        <v>108</v>
      </c>
      <c r="E83" s="28" t="s">
        <v>108</v>
      </c>
      <c r="F83" s="28" t="s">
        <v>285</v>
      </c>
      <c r="G83" s="28">
        <v>960</v>
      </c>
      <c r="H83" s="83"/>
      <c r="I83" s="83"/>
      <c r="J83" s="83"/>
      <c r="K83" s="83"/>
      <c r="L83" s="84" t="s">
        <v>289</v>
      </c>
      <c r="M83" s="73">
        <v>47040</v>
      </c>
    </row>
    <row r="84" spans="2:13" ht="30" customHeight="1" x14ac:dyDescent="0.25">
      <c r="B84" s="34" t="s">
        <v>31</v>
      </c>
      <c r="C84" s="28">
        <v>77</v>
      </c>
      <c r="D84" s="28" t="s">
        <v>109</v>
      </c>
      <c r="E84" s="28" t="s">
        <v>109</v>
      </c>
      <c r="F84" s="28" t="s">
        <v>288</v>
      </c>
      <c r="G84" s="28">
        <v>10</v>
      </c>
      <c r="H84" s="83"/>
      <c r="I84" s="83"/>
      <c r="J84" s="83"/>
      <c r="K84" s="83"/>
      <c r="L84" s="84" t="s">
        <v>289</v>
      </c>
      <c r="M84" s="73">
        <v>13565</v>
      </c>
    </row>
    <row r="85" spans="2:13" ht="30" customHeight="1" x14ac:dyDescent="0.25">
      <c r="B85" s="34" t="s">
        <v>31</v>
      </c>
      <c r="C85" s="28">
        <v>78</v>
      </c>
      <c r="D85" s="28" t="s">
        <v>110</v>
      </c>
      <c r="E85" s="28" t="s">
        <v>110</v>
      </c>
      <c r="F85" s="28" t="s">
        <v>288</v>
      </c>
      <c r="G85" s="28">
        <v>2</v>
      </c>
      <c r="H85" s="83"/>
      <c r="I85" s="83"/>
      <c r="J85" s="83"/>
      <c r="K85" s="83"/>
      <c r="L85" s="84" t="s">
        <v>289</v>
      </c>
      <c r="M85" s="73">
        <v>2805</v>
      </c>
    </row>
    <row r="86" spans="2:13" ht="30" customHeight="1" x14ac:dyDescent="0.25">
      <c r="B86" s="34" t="s">
        <v>31</v>
      </c>
      <c r="C86" s="28">
        <v>79</v>
      </c>
      <c r="D86" s="28" t="s">
        <v>111</v>
      </c>
      <c r="E86" s="28" t="s">
        <v>111</v>
      </c>
      <c r="F86" s="28" t="s">
        <v>288</v>
      </c>
      <c r="G86" s="28">
        <v>1</v>
      </c>
      <c r="H86" s="83"/>
      <c r="I86" s="83"/>
      <c r="J86" s="83"/>
      <c r="K86" s="83"/>
      <c r="L86" s="84" t="s">
        <v>289</v>
      </c>
      <c r="M86" s="73">
        <v>1609.9</v>
      </c>
    </row>
    <row r="87" spans="2:13" ht="30" customHeight="1" x14ac:dyDescent="0.25">
      <c r="B87" s="34" t="s">
        <v>31</v>
      </c>
      <c r="C87" s="28">
        <v>80</v>
      </c>
      <c r="D87" s="28" t="s">
        <v>112</v>
      </c>
      <c r="E87" s="28" t="s">
        <v>112</v>
      </c>
      <c r="F87" s="28" t="s">
        <v>285</v>
      </c>
      <c r="G87" s="64">
        <v>1632</v>
      </c>
      <c r="H87" s="83"/>
      <c r="I87" s="83"/>
      <c r="J87" s="83"/>
      <c r="K87" s="83"/>
      <c r="L87" s="84" t="s">
        <v>289</v>
      </c>
      <c r="M87" s="72">
        <v>32313.600000000002</v>
      </c>
    </row>
    <row r="88" spans="2:13" ht="30" customHeight="1" x14ac:dyDescent="0.25">
      <c r="B88" s="34" t="s">
        <v>31</v>
      </c>
      <c r="C88" s="28">
        <v>81</v>
      </c>
      <c r="D88" s="28" t="s">
        <v>113</v>
      </c>
      <c r="E88" s="28" t="s">
        <v>113</v>
      </c>
      <c r="F88" s="28" t="s">
        <v>285</v>
      </c>
      <c r="G88" s="64">
        <v>2688</v>
      </c>
      <c r="H88" s="83"/>
      <c r="I88" s="83"/>
      <c r="J88" s="83"/>
      <c r="K88" s="83"/>
      <c r="L88" s="84" t="s">
        <v>289</v>
      </c>
      <c r="M88" s="72">
        <v>49996.800000000003</v>
      </c>
    </row>
    <row r="89" spans="2:13" ht="30" customHeight="1" x14ac:dyDescent="0.25">
      <c r="B89" s="34" t="s">
        <v>31</v>
      </c>
      <c r="C89" s="28">
        <v>82</v>
      </c>
      <c r="D89" s="28" t="s">
        <v>114</v>
      </c>
      <c r="E89" s="28" t="s">
        <v>114</v>
      </c>
      <c r="F89" s="28" t="s">
        <v>285</v>
      </c>
      <c r="G89" s="64">
        <v>576</v>
      </c>
      <c r="H89" s="83"/>
      <c r="I89" s="83"/>
      <c r="J89" s="83"/>
      <c r="K89" s="83"/>
      <c r="L89" s="84" t="s">
        <v>289</v>
      </c>
      <c r="M89" s="72">
        <v>8749.44</v>
      </c>
    </row>
    <row r="90" spans="2:13" ht="30" customHeight="1" x14ac:dyDescent="0.25">
      <c r="B90" s="34" t="s">
        <v>31</v>
      </c>
      <c r="C90" s="28">
        <v>83</v>
      </c>
      <c r="D90" s="28" t="s">
        <v>115</v>
      </c>
      <c r="E90" s="28" t="s">
        <v>115</v>
      </c>
      <c r="F90" s="28" t="s">
        <v>285</v>
      </c>
      <c r="G90" s="64">
        <v>1440</v>
      </c>
      <c r="H90" s="83"/>
      <c r="I90" s="83"/>
      <c r="J90" s="83"/>
      <c r="K90" s="83"/>
      <c r="L90" s="84" t="s">
        <v>289</v>
      </c>
      <c r="M90" s="72">
        <v>21873.599999999999</v>
      </c>
    </row>
    <row r="91" spans="2:13" ht="30" customHeight="1" x14ac:dyDescent="0.25">
      <c r="B91" s="34" t="s">
        <v>31</v>
      </c>
      <c r="C91" s="28">
        <v>84</v>
      </c>
      <c r="D91" s="28" t="s">
        <v>116</v>
      </c>
      <c r="E91" s="28" t="s">
        <v>116</v>
      </c>
      <c r="F91" s="28" t="s">
        <v>285</v>
      </c>
      <c r="G91" s="64">
        <v>1440</v>
      </c>
      <c r="H91" s="83"/>
      <c r="I91" s="83"/>
      <c r="J91" s="83"/>
      <c r="K91" s="83"/>
      <c r="L91" s="84" t="s">
        <v>289</v>
      </c>
      <c r="M91" s="72">
        <v>31464.000000000004</v>
      </c>
    </row>
    <row r="92" spans="2:13" ht="30" customHeight="1" x14ac:dyDescent="0.25">
      <c r="B92" s="34" t="s">
        <v>31</v>
      </c>
      <c r="C92" s="28">
        <v>85</v>
      </c>
      <c r="D92" s="28" t="s">
        <v>117</v>
      </c>
      <c r="E92" s="28" t="s">
        <v>117</v>
      </c>
      <c r="F92" s="28" t="s">
        <v>285</v>
      </c>
      <c r="G92" s="64">
        <v>864</v>
      </c>
      <c r="H92" s="83"/>
      <c r="I92" s="83"/>
      <c r="J92" s="83"/>
      <c r="K92" s="83"/>
      <c r="L92" s="84" t="s">
        <v>289</v>
      </c>
      <c r="M92" s="72">
        <v>9408.9600000000009</v>
      </c>
    </row>
    <row r="93" spans="2:13" ht="30" customHeight="1" x14ac:dyDescent="0.25">
      <c r="B93" s="34" t="s">
        <v>31</v>
      </c>
      <c r="C93" s="28">
        <v>86</v>
      </c>
      <c r="D93" s="28" t="s">
        <v>118</v>
      </c>
      <c r="E93" s="28" t="s">
        <v>118</v>
      </c>
      <c r="F93" s="28" t="s">
        <v>285</v>
      </c>
      <c r="G93" s="64">
        <v>1920</v>
      </c>
      <c r="H93" s="83"/>
      <c r="I93" s="83"/>
      <c r="J93" s="83"/>
      <c r="K93" s="83"/>
      <c r="L93" s="84" t="s">
        <v>289</v>
      </c>
      <c r="M93" s="72">
        <v>20640</v>
      </c>
    </row>
    <row r="94" spans="2:13" ht="30" customHeight="1" x14ac:dyDescent="0.25">
      <c r="B94" s="34" t="s">
        <v>31</v>
      </c>
      <c r="C94" s="28">
        <v>87</v>
      </c>
      <c r="D94" s="28" t="s">
        <v>119</v>
      </c>
      <c r="E94" s="28" t="s">
        <v>119</v>
      </c>
      <c r="F94" s="28" t="s">
        <v>285</v>
      </c>
      <c r="G94" s="64">
        <v>672</v>
      </c>
      <c r="H94" s="83"/>
      <c r="I94" s="83"/>
      <c r="J94" s="83"/>
      <c r="K94" s="83"/>
      <c r="L94" s="84" t="s">
        <v>289</v>
      </c>
      <c r="M94" s="72">
        <v>8473.92</v>
      </c>
    </row>
    <row r="95" spans="2:13" ht="30" customHeight="1" x14ac:dyDescent="0.25">
      <c r="B95" s="34" t="s">
        <v>31</v>
      </c>
      <c r="C95" s="28">
        <v>88</v>
      </c>
      <c r="D95" s="28" t="s">
        <v>120</v>
      </c>
      <c r="E95" s="28" t="s">
        <v>120</v>
      </c>
      <c r="F95" s="28" t="s">
        <v>285</v>
      </c>
      <c r="G95" s="64">
        <v>7968</v>
      </c>
      <c r="H95" s="83"/>
      <c r="I95" s="83"/>
      <c r="J95" s="83"/>
      <c r="K95" s="83"/>
      <c r="L95" s="84" t="s">
        <v>289</v>
      </c>
      <c r="M95" s="72">
        <v>84301.440000000002</v>
      </c>
    </row>
    <row r="96" spans="2:13" ht="30" customHeight="1" x14ac:dyDescent="0.25">
      <c r="B96" s="34" t="s">
        <v>31</v>
      </c>
      <c r="C96" s="28">
        <v>89</v>
      </c>
      <c r="D96" s="28" t="s">
        <v>121</v>
      </c>
      <c r="E96" s="28" t="s">
        <v>121</v>
      </c>
      <c r="F96" s="28" t="s">
        <v>286</v>
      </c>
      <c r="G96" s="64">
        <v>49200</v>
      </c>
      <c r="H96" s="83"/>
      <c r="I96" s="83"/>
      <c r="J96" s="83"/>
      <c r="K96" s="83"/>
      <c r="L96" s="84" t="s">
        <v>289</v>
      </c>
      <c r="M96" s="72">
        <v>56087.999999999993</v>
      </c>
    </row>
    <row r="97" spans="2:13" ht="30" customHeight="1" x14ac:dyDescent="0.25">
      <c r="B97" s="34" t="s">
        <v>31</v>
      </c>
      <c r="C97" s="28">
        <v>90</v>
      </c>
      <c r="D97" s="28" t="s">
        <v>122</v>
      </c>
      <c r="E97" s="28" t="s">
        <v>122</v>
      </c>
      <c r="F97" s="28" t="s">
        <v>285</v>
      </c>
      <c r="G97" s="65">
        <v>69500</v>
      </c>
      <c r="H97" s="83"/>
      <c r="I97" s="83"/>
      <c r="J97" s="83"/>
      <c r="K97" s="83"/>
      <c r="L97" s="84" t="s">
        <v>289</v>
      </c>
      <c r="M97" s="74">
        <v>54905</v>
      </c>
    </row>
    <row r="98" spans="2:13" ht="30" customHeight="1" x14ac:dyDescent="0.25">
      <c r="B98" s="34" t="s">
        <v>31</v>
      </c>
      <c r="C98" s="28">
        <v>91</v>
      </c>
      <c r="D98" s="28" t="s">
        <v>123</v>
      </c>
      <c r="E98" s="28" t="s">
        <v>123</v>
      </c>
      <c r="F98" s="28" t="s">
        <v>287</v>
      </c>
      <c r="G98" s="28">
        <v>28</v>
      </c>
      <c r="H98" s="83"/>
      <c r="I98" s="83"/>
      <c r="J98" s="83"/>
      <c r="K98" s="83"/>
      <c r="L98" s="84" t="s">
        <v>289</v>
      </c>
      <c r="M98" s="73">
        <v>8820</v>
      </c>
    </row>
    <row r="99" spans="2:13" ht="30" customHeight="1" x14ac:dyDescent="0.25">
      <c r="B99" s="34" t="s">
        <v>31</v>
      </c>
      <c r="C99" s="28">
        <v>92</v>
      </c>
      <c r="D99" s="28" t="s">
        <v>124</v>
      </c>
      <c r="E99" s="28" t="s">
        <v>124</v>
      </c>
      <c r="F99" s="28" t="s">
        <v>285</v>
      </c>
      <c r="G99" s="64">
        <v>4800</v>
      </c>
      <c r="H99" s="83"/>
      <c r="I99" s="83"/>
      <c r="J99" s="83"/>
      <c r="K99" s="83"/>
      <c r="L99" s="84" t="s">
        <v>289</v>
      </c>
      <c r="M99" s="72">
        <v>35040</v>
      </c>
    </row>
    <row r="100" spans="2:13" ht="30" customHeight="1" x14ac:dyDescent="0.25">
      <c r="B100" s="34" t="s">
        <v>31</v>
      </c>
      <c r="C100" s="28">
        <v>93</v>
      </c>
      <c r="D100" s="28" t="s">
        <v>125</v>
      </c>
      <c r="E100" s="28" t="s">
        <v>125</v>
      </c>
      <c r="F100" s="28" t="s">
        <v>285</v>
      </c>
      <c r="G100" s="64">
        <v>4704</v>
      </c>
      <c r="H100" s="83"/>
      <c r="I100" s="83"/>
      <c r="J100" s="83"/>
      <c r="K100" s="83"/>
      <c r="L100" s="84" t="s">
        <v>289</v>
      </c>
      <c r="M100" s="72">
        <v>34339.199999999997</v>
      </c>
    </row>
    <row r="101" spans="2:13" ht="30" customHeight="1" x14ac:dyDescent="0.25">
      <c r="B101" s="34" t="s">
        <v>31</v>
      </c>
      <c r="C101" s="28">
        <v>94</v>
      </c>
      <c r="D101" s="28" t="s">
        <v>126</v>
      </c>
      <c r="E101" s="28" t="s">
        <v>126</v>
      </c>
      <c r="F101" s="28" t="s">
        <v>285</v>
      </c>
      <c r="G101" s="64">
        <v>384</v>
      </c>
      <c r="H101" s="83"/>
      <c r="I101" s="83"/>
      <c r="J101" s="83"/>
      <c r="K101" s="83"/>
      <c r="L101" s="84" t="s">
        <v>289</v>
      </c>
      <c r="M101" s="72">
        <v>3321.6000000000004</v>
      </c>
    </row>
    <row r="102" spans="2:13" ht="30" customHeight="1" x14ac:dyDescent="0.25">
      <c r="B102" s="34" t="s">
        <v>31</v>
      </c>
      <c r="C102" s="28">
        <v>95</v>
      </c>
      <c r="D102" s="28" t="s">
        <v>127</v>
      </c>
      <c r="E102" s="28" t="s">
        <v>127</v>
      </c>
      <c r="F102" s="28" t="s">
        <v>285</v>
      </c>
      <c r="G102" s="28">
        <v>3552</v>
      </c>
      <c r="H102" s="83"/>
      <c r="I102" s="83"/>
      <c r="J102" s="83"/>
      <c r="K102" s="83"/>
      <c r="L102" s="84" t="s">
        <v>289</v>
      </c>
      <c r="M102" s="73">
        <v>29659.199999999997</v>
      </c>
    </row>
    <row r="103" spans="2:13" ht="30" customHeight="1" x14ac:dyDescent="0.25">
      <c r="B103" s="34" t="s">
        <v>31</v>
      </c>
      <c r="C103" s="28">
        <v>96</v>
      </c>
      <c r="D103" s="28" t="s">
        <v>128</v>
      </c>
      <c r="E103" s="28" t="s">
        <v>128</v>
      </c>
      <c r="F103" s="28" t="s">
        <v>285</v>
      </c>
      <c r="G103" s="28">
        <v>768</v>
      </c>
      <c r="H103" s="83"/>
      <c r="I103" s="83"/>
      <c r="J103" s="83"/>
      <c r="K103" s="83"/>
      <c r="L103" s="84" t="s">
        <v>289</v>
      </c>
      <c r="M103" s="73">
        <v>14545.920000000002</v>
      </c>
    </row>
    <row r="104" spans="2:13" ht="30" customHeight="1" x14ac:dyDescent="0.25">
      <c r="B104" s="34" t="s">
        <v>31</v>
      </c>
      <c r="C104" s="28">
        <v>97</v>
      </c>
      <c r="D104" s="28" t="s">
        <v>129</v>
      </c>
      <c r="E104" s="28" t="s">
        <v>129</v>
      </c>
      <c r="F104" s="28" t="s">
        <v>285</v>
      </c>
      <c r="G104" s="28">
        <v>3648</v>
      </c>
      <c r="H104" s="83"/>
      <c r="I104" s="83"/>
      <c r="J104" s="83"/>
      <c r="K104" s="83"/>
      <c r="L104" s="84" t="s">
        <v>289</v>
      </c>
      <c r="M104" s="73">
        <v>104843.51999999999</v>
      </c>
    </row>
    <row r="105" spans="2:13" ht="30" customHeight="1" x14ac:dyDescent="0.25">
      <c r="B105" s="34" t="s">
        <v>31</v>
      </c>
      <c r="C105" s="28">
        <v>98</v>
      </c>
      <c r="D105" s="28" t="s">
        <v>130</v>
      </c>
      <c r="E105" s="28" t="s">
        <v>130</v>
      </c>
      <c r="F105" s="28" t="s">
        <v>285</v>
      </c>
      <c r="G105" s="28">
        <v>1920</v>
      </c>
      <c r="H105" s="83"/>
      <c r="I105" s="83"/>
      <c r="J105" s="83"/>
      <c r="K105" s="83"/>
      <c r="L105" s="84" t="s">
        <v>289</v>
      </c>
      <c r="M105" s="73">
        <v>49209.599999999999</v>
      </c>
    </row>
    <row r="106" spans="2:13" ht="30" customHeight="1" x14ac:dyDescent="0.25">
      <c r="B106" s="34" t="s">
        <v>31</v>
      </c>
      <c r="C106" s="28">
        <v>99</v>
      </c>
      <c r="D106" s="28" t="s">
        <v>131</v>
      </c>
      <c r="E106" s="28" t="s">
        <v>131</v>
      </c>
      <c r="F106" s="28" t="s">
        <v>285</v>
      </c>
      <c r="G106" s="28">
        <v>1728</v>
      </c>
      <c r="H106" s="83"/>
      <c r="I106" s="83"/>
      <c r="J106" s="83"/>
      <c r="K106" s="83"/>
      <c r="L106" s="84" t="s">
        <v>289</v>
      </c>
      <c r="M106" s="73">
        <v>49662.719999999994</v>
      </c>
    </row>
    <row r="107" spans="2:13" ht="30" customHeight="1" x14ac:dyDescent="0.25">
      <c r="B107" s="34" t="s">
        <v>31</v>
      </c>
      <c r="C107" s="28">
        <v>100</v>
      </c>
      <c r="D107" s="28" t="s">
        <v>132</v>
      </c>
      <c r="E107" s="28" t="s">
        <v>132</v>
      </c>
      <c r="F107" s="28" t="s">
        <v>285</v>
      </c>
      <c r="G107" s="28">
        <v>864</v>
      </c>
      <c r="H107" s="83"/>
      <c r="I107" s="83"/>
      <c r="J107" s="83"/>
      <c r="K107" s="83"/>
      <c r="L107" s="84" t="s">
        <v>289</v>
      </c>
      <c r="M107" s="73">
        <v>25747.200000000001</v>
      </c>
    </row>
    <row r="108" spans="2:13" ht="30" customHeight="1" x14ac:dyDescent="0.25">
      <c r="B108" s="34" t="s">
        <v>31</v>
      </c>
      <c r="C108" s="28">
        <v>101</v>
      </c>
      <c r="D108" s="28" t="s">
        <v>133</v>
      </c>
      <c r="E108" s="28" t="s">
        <v>133</v>
      </c>
      <c r="F108" s="28" t="s">
        <v>285</v>
      </c>
      <c r="G108" s="28">
        <v>576</v>
      </c>
      <c r="H108" s="83"/>
      <c r="I108" s="83"/>
      <c r="J108" s="83"/>
      <c r="K108" s="83"/>
      <c r="L108" s="84" t="s">
        <v>289</v>
      </c>
      <c r="M108" s="73">
        <v>17164.8</v>
      </c>
    </row>
    <row r="109" spans="2:13" ht="30" customHeight="1" x14ac:dyDescent="0.25">
      <c r="B109" s="34" t="s">
        <v>31</v>
      </c>
      <c r="C109" s="28">
        <v>102</v>
      </c>
      <c r="D109" s="28" t="s">
        <v>134</v>
      </c>
      <c r="E109" s="28" t="s">
        <v>134</v>
      </c>
      <c r="F109" s="28" t="s">
        <v>285</v>
      </c>
      <c r="G109" s="28">
        <v>3648</v>
      </c>
      <c r="H109" s="83"/>
      <c r="I109" s="83"/>
      <c r="J109" s="83"/>
      <c r="K109" s="83"/>
      <c r="L109" s="84" t="s">
        <v>289</v>
      </c>
      <c r="M109" s="73">
        <v>172477.44</v>
      </c>
    </row>
    <row r="110" spans="2:13" ht="30" customHeight="1" x14ac:dyDescent="0.25">
      <c r="B110" s="34" t="s">
        <v>31</v>
      </c>
      <c r="C110" s="28">
        <v>103</v>
      </c>
      <c r="D110" s="28" t="s">
        <v>135</v>
      </c>
      <c r="E110" s="28" t="s">
        <v>135</v>
      </c>
      <c r="F110" s="28" t="s">
        <v>285</v>
      </c>
      <c r="G110" s="28">
        <v>384</v>
      </c>
      <c r="H110" s="83"/>
      <c r="I110" s="83"/>
      <c r="J110" s="83"/>
      <c r="K110" s="83"/>
      <c r="L110" s="84" t="s">
        <v>289</v>
      </c>
      <c r="M110" s="73">
        <v>11443.2</v>
      </c>
    </row>
    <row r="111" spans="2:13" ht="30" customHeight="1" x14ac:dyDescent="0.25">
      <c r="B111" s="34" t="s">
        <v>31</v>
      </c>
      <c r="C111" s="28">
        <v>104</v>
      </c>
      <c r="D111" s="29" t="s">
        <v>136</v>
      </c>
      <c r="E111" s="29" t="s">
        <v>136</v>
      </c>
      <c r="F111" s="28" t="s">
        <v>285</v>
      </c>
      <c r="G111" s="28">
        <v>576</v>
      </c>
      <c r="H111" s="83"/>
      <c r="I111" s="83"/>
      <c r="J111" s="83"/>
      <c r="K111" s="83"/>
      <c r="L111" s="84" t="s">
        <v>289</v>
      </c>
      <c r="M111" s="73">
        <v>17164.8</v>
      </c>
    </row>
    <row r="112" spans="2:13" ht="30" customHeight="1" x14ac:dyDescent="0.25">
      <c r="B112" s="34" t="s">
        <v>31</v>
      </c>
      <c r="C112" s="28">
        <v>105</v>
      </c>
      <c r="D112" s="30" t="s">
        <v>137</v>
      </c>
      <c r="E112" s="30" t="s">
        <v>137</v>
      </c>
      <c r="F112" s="28" t="s">
        <v>285</v>
      </c>
      <c r="G112" s="28">
        <v>96</v>
      </c>
      <c r="H112" s="83"/>
      <c r="I112" s="83"/>
      <c r="J112" s="83"/>
      <c r="K112" s="83"/>
      <c r="L112" s="84" t="s">
        <v>289</v>
      </c>
      <c r="M112" s="73">
        <v>2950.08</v>
      </c>
    </row>
    <row r="113" spans="2:13" ht="30" customHeight="1" x14ac:dyDescent="0.25">
      <c r="B113" s="34" t="s">
        <v>31</v>
      </c>
      <c r="C113" s="28">
        <v>106</v>
      </c>
      <c r="D113" s="75" t="s">
        <v>138</v>
      </c>
      <c r="E113" s="75" t="s">
        <v>138</v>
      </c>
      <c r="F113" s="28" t="s">
        <v>285</v>
      </c>
      <c r="G113" s="28">
        <v>96</v>
      </c>
      <c r="H113" s="83"/>
      <c r="I113" s="83"/>
      <c r="J113" s="83"/>
      <c r="K113" s="83"/>
      <c r="L113" s="84" t="s">
        <v>289</v>
      </c>
      <c r="M113" s="73">
        <v>3034.56</v>
      </c>
    </row>
    <row r="114" spans="2:13" ht="30" customHeight="1" x14ac:dyDescent="0.25">
      <c r="B114" s="34" t="s">
        <v>31</v>
      </c>
      <c r="C114" s="28">
        <v>107</v>
      </c>
      <c r="D114" s="29" t="s">
        <v>139</v>
      </c>
      <c r="E114" s="29" t="s">
        <v>139</v>
      </c>
      <c r="F114" s="28" t="s">
        <v>285</v>
      </c>
      <c r="G114" s="28">
        <v>1344</v>
      </c>
      <c r="H114" s="83"/>
      <c r="I114" s="83"/>
      <c r="J114" s="83"/>
      <c r="K114" s="83"/>
      <c r="L114" s="84" t="s">
        <v>289</v>
      </c>
      <c r="M114" s="73">
        <v>29904</v>
      </c>
    </row>
    <row r="115" spans="2:13" ht="30" customHeight="1" x14ac:dyDescent="0.25">
      <c r="B115" s="34" t="s">
        <v>31</v>
      </c>
      <c r="C115" s="28">
        <v>108</v>
      </c>
      <c r="D115" s="29" t="s">
        <v>140</v>
      </c>
      <c r="E115" s="29" t="s">
        <v>140</v>
      </c>
      <c r="F115" s="28" t="s">
        <v>285</v>
      </c>
      <c r="G115" s="28">
        <v>1440</v>
      </c>
      <c r="H115" s="83"/>
      <c r="I115" s="83"/>
      <c r="J115" s="83"/>
      <c r="K115" s="83"/>
      <c r="L115" s="84" t="s">
        <v>289</v>
      </c>
      <c r="M115" s="73">
        <v>32040</v>
      </c>
    </row>
    <row r="116" spans="2:13" ht="30" customHeight="1" x14ac:dyDescent="0.25">
      <c r="B116" s="34" t="s">
        <v>31</v>
      </c>
      <c r="C116" s="28">
        <v>109</v>
      </c>
      <c r="D116" s="36" t="s">
        <v>141</v>
      </c>
      <c r="E116" s="36" t="s">
        <v>141</v>
      </c>
      <c r="F116" s="36" t="s">
        <v>285</v>
      </c>
      <c r="G116" s="36">
        <v>1056</v>
      </c>
      <c r="H116" s="83"/>
      <c r="I116" s="83"/>
      <c r="J116" s="83"/>
      <c r="K116" s="83"/>
      <c r="L116" s="84" t="s">
        <v>289</v>
      </c>
      <c r="M116" s="70">
        <v>41712</v>
      </c>
    </row>
    <row r="117" spans="2:13" ht="30" customHeight="1" x14ac:dyDescent="0.25">
      <c r="B117" s="34" t="s">
        <v>31</v>
      </c>
      <c r="C117" s="28">
        <v>110</v>
      </c>
      <c r="D117" s="36" t="s">
        <v>142</v>
      </c>
      <c r="E117" s="36" t="s">
        <v>142</v>
      </c>
      <c r="F117" s="36" t="s">
        <v>285</v>
      </c>
      <c r="G117" s="36">
        <v>1824</v>
      </c>
      <c r="H117" s="83"/>
      <c r="I117" s="83"/>
      <c r="J117" s="83"/>
      <c r="K117" s="83"/>
      <c r="L117" s="84" t="s">
        <v>289</v>
      </c>
      <c r="M117" s="70">
        <v>52166.400000000001</v>
      </c>
    </row>
    <row r="118" spans="2:13" ht="30" customHeight="1" x14ac:dyDescent="0.25">
      <c r="B118" s="34" t="s">
        <v>31</v>
      </c>
      <c r="C118" s="28">
        <v>111</v>
      </c>
      <c r="D118" s="36" t="s">
        <v>143</v>
      </c>
      <c r="E118" s="36" t="s">
        <v>143</v>
      </c>
      <c r="F118" s="36" t="s">
        <v>285</v>
      </c>
      <c r="G118" s="36">
        <v>248</v>
      </c>
      <c r="H118" s="83"/>
      <c r="I118" s="83"/>
      <c r="J118" s="83"/>
      <c r="K118" s="83"/>
      <c r="L118" s="84" t="s">
        <v>289</v>
      </c>
      <c r="M118" s="70">
        <v>2923.9199999999996</v>
      </c>
    </row>
    <row r="119" spans="2:13" ht="30" customHeight="1" x14ac:dyDescent="0.25">
      <c r="B119" s="34" t="s">
        <v>31</v>
      </c>
      <c r="C119" s="28">
        <v>112</v>
      </c>
      <c r="D119" s="36" t="s">
        <v>144</v>
      </c>
      <c r="E119" s="36" t="s">
        <v>144</v>
      </c>
      <c r="F119" s="36" t="s">
        <v>285</v>
      </c>
      <c r="G119" s="36">
        <v>13510</v>
      </c>
      <c r="H119" s="83"/>
      <c r="I119" s="83"/>
      <c r="J119" s="83"/>
      <c r="K119" s="83"/>
      <c r="L119" s="84" t="s">
        <v>289</v>
      </c>
      <c r="M119" s="70">
        <v>102811.1</v>
      </c>
    </row>
    <row r="120" spans="2:13" ht="30" customHeight="1" x14ac:dyDescent="0.25">
      <c r="B120" s="34" t="s">
        <v>31</v>
      </c>
      <c r="C120" s="28">
        <v>113</v>
      </c>
      <c r="D120" s="36" t="s">
        <v>145</v>
      </c>
      <c r="E120" s="36" t="s">
        <v>145</v>
      </c>
      <c r="F120" s="36" t="s">
        <v>285</v>
      </c>
      <c r="G120" s="76">
        <v>1344</v>
      </c>
      <c r="H120" s="83"/>
      <c r="I120" s="83"/>
      <c r="J120" s="83"/>
      <c r="K120" s="83"/>
      <c r="L120" s="84" t="s">
        <v>289</v>
      </c>
      <c r="M120" s="71">
        <v>15912.96</v>
      </c>
    </row>
    <row r="121" spans="2:13" ht="30" customHeight="1" x14ac:dyDescent="0.25">
      <c r="B121" s="34" t="s">
        <v>31</v>
      </c>
      <c r="C121" s="28">
        <v>114</v>
      </c>
      <c r="D121" s="36" t="s">
        <v>146</v>
      </c>
      <c r="E121" s="36" t="s">
        <v>146</v>
      </c>
      <c r="F121" s="36" t="s">
        <v>285</v>
      </c>
      <c r="G121" s="76">
        <v>480</v>
      </c>
      <c r="H121" s="83"/>
      <c r="I121" s="83"/>
      <c r="J121" s="83"/>
      <c r="K121" s="83"/>
      <c r="L121" s="84" t="s">
        <v>289</v>
      </c>
      <c r="M121" s="71">
        <v>6600</v>
      </c>
    </row>
    <row r="122" spans="2:13" ht="30" customHeight="1" x14ac:dyDescent="0.25">
      <c r="B122" s="34" t="s">
        <v>31</v>
      </c>
      <c r="C122" s="28">
        <v>115</v>
      </c>
      <c r="D122" s="36" t="s">
        <v>147</v>
      </c>
      <c r="E122" s="36" t="s">
        <v>147</v>
      </c>
      <c r="F122" s="36" t="s">
        <v>285</v>
      </c>
      <c r="G122" s="76">
        <v>10752</v>
      </c>
      <c r="H122" s="83"/>
      <c r="I122" s="83"/>
      <c r="J122" s="83"/>
      <c r="K122" s="83"/>
      <c r="L122" s="84" t="s">
        <v>289</v>
      </c>
      <c r="M122" s="71">
        <v>84403.199999999997</v>
      </c>
    </row>
    <row r="123" spans="2:13" ht="30" customHeight="1" x14ac:dyDescent="0.25">
      <c r="B123" s="34" t="s">
        <v>31</v>
      </c>
      <c r="C123" s="28">
        <v>116</v>
      </c>
      <c r="D123" s="36" t="s">
        <v>148</v>
      </c>
      <c r="E123" s="36" t="s">
        <v>148</v>
      </c>
      <c r="F123" s="36" t="s">
        <v>285</v>
      </c>
      <c r="G123" s="36">
        <v>192</v>
      </c>
      <c r="H123" s="83"/>
      <c r="I123" s="83"/>
      <c r="J123" s="83"/>
      <c r="K123" s="83"/>
      <c r="L123" s="84" t="s">
        <v>289</v>
      </c>
      <c r="M123" s="70">
        <v>5568</v>
      </c>
    </row>
    <row r="124" spans="2:13" ht="30" customHeight="1" x14ac:dyDescent="0.25">
      <c r="B124" s="34" t="s">
        <v>31</v>
      </c>
      <c r="C124" s="28">
        <v>117</v>
      </c>
      <c r="D124" s="35" t="s">
        <v>149</v>
      </c>
      <c r="E124" s="35" t="s">
        <v>149</v>
      </c>
      <c r="F124" s="36" t="s">
        <v>285</v>
      </c>
      <c r="G124" s="36">
        <v>192</v>
      </c>
      <c r="H124" s="83"/>
      <c r="I124" s="83"/>
      <c r="J124" s="83"/>
      <c r="K124" s="83"/>
      <c r="L124" s="84" t="s">
        <v>289</v>
      </c>
      <c r="M124" s="70">
        <v>18240</v>
      </c>
    </row>
    <row r="125" spans="2:13" ht="30" customHeight="1" x14ac:dyDescent="0.25">
      <c r="B125" s="34" t="s">
        <v>31</v>
      </c>
      <c r="C125" s="20">
        <v>118</v>
      </c>
      <c r="D125" s="20" t="s">
        <v>150</v>
      </c>
      <c r="E125" s="20" t="s">
        <v>150</v>
      </c>
      <c r="F125" s="77" t="s">
        <v>285</v>
      </c>
      <c r="G125" s="78">
        <v>288</v>
      </c>
      <c r="H125" s="83"/>
      <c r="I125" s="83"/>
      <c r="J125" s="83"/>
      <c r="K125" s="83"/>
      <c r="L125" s="84" t="s">
        <v>289</v>
      </c>
      <c r="M125" s="70">
        <v>5892.4800000000005</v>
      </c>
    </row>
    <row r="126" spans="2:13" ht="30" customHeight="1" x14ac:dyDescent="0.25">
      <c r="B126" s="34" t="s">
        <v>31</v>
      </c>
      <c r="C126" s="20">
        <v>119</v>
      </c>
      <c r="D126" s="70" t="s">
        <v>151</v>
      </c>
      <c r="E126" s="70" t="s">
        <v>151</v>
      </c>
      <c r="F126" s="77" t="s">
        <v>285</v>
      </c>
      <c r="G126" s="78">
        <v>288</v>
      </c>
      <c r="H126" s="83"/>
      <c r="I126" s="83"/>
      <c r="J126" s="83"/>
      <c r="K126" s="83"/>
      <c r="L126" s="84" t="s">
        <v>289</v>
      </c>
      <c r="M126" s="70">
        <v>4536</v>
      </c>
    </row>
    <row r="127" spans="2:13" ht="30" customHeight="1" x14ac:dyDescent="0.25">
      <c r="B127" s="34" t="s">
        <v>31</v>
      </c>
      <c r="C127" s="20">
        <v>120</v>
      </c>
      <c r="D127" s="70" t="s">
        <v>152</v>
      </c>
      <c r="E127" s="70" t="s">
        <v>152</v>
      </c>
      <c r="F127" s="77" t="s">
        <v>285</v>
      </c>
      <c r="G127" s="78">
        <v>768</v>
      </c>
      <c r="H127" s="83"/>
      <c r="I127" s="83"/>
      <c r="J127" s="83"/>
      <c r="K127" s="83"/>
      <c r="L127" s="84" t="s">
        <v>289</v>
      </c>
      <c r="M127" s="70">
        <v>15283.199999999999</v>
      </c>
    </row>
    <row r="128" spans="2:13" ht="30" customHeight="1" x14ac:dyDescent="0.25">
      <c r="B128" s="34" t="s">
        <v>31</v>
      </c>
      <c r="C128" s="20">
        <v>121</v>
      </c>
      <c r="D128" s="70" t="s">
        <v>153</v>
      </c>
      <c r="E128" s="70" t="s">
        <v>153</v>
      </c>
      <c r="F128" s="77" t="s">
        <v>288</v>
      </c>
      <c r="G128" s="78">
        <v>4</v>
      </c>
      <c r="H128" s="83"/>
      <c r="I128" s="83"/>
      <c r="J128" s="83"/>
      <c r="K128" s="83"/>
      <c r="L128" s="84" t="s">
        <v>289</v>
      </c>
      <c r="M128" s="70">
        <v>9000</v>
      </c>
    </row>
    <row r="129" spans="2:13" ht="30" customHeight="1" x14ac:dyDescent="0.25">
      <c r="B129" s="34" t="s">
        <v>31</v>
      </c>
      <c r="C129" s="20">
        <v>122</v>
      </c>
      <c r="D129" s="70" t="s">
        <v>154</v>
      </c>
      <c r="E129" s="70" t="s">
        <v>154</v>
      </c>
      <c r="F129" s="77" t="s">
        <v>285</v>
      </c>
      <c r="G129" s="78">
        <v>288</v>
      </c>
      <c r="H129" s="83"/>
      <c r="I129" s="83"/>
      <c r="J129" s="83"/>
      <c r="K129" s="83"/>
      <c r="L129" s="84" t="s">
        <v>289</v>
      </c>
      <c r="M129" s="70">
        <v>4896</v>
      </c>
    </row>
    <row r="130" spans="2:13" ht="30" customHeight="1" x14ac:dyDescent="0.25">
      <c r="B130" s="34" t="s">
        <v>31</v>
      </c>
      <c r="C130" s="20">
        <v>123</v>
      </c>
      <c r="D130" s="20" t="s">
        <v>155</v>
      </c>
      <c r="E130" s="20" t="s">
        <v>155</v>
      </c>
      <c r="F130" s="77" t="s">
        <v>286</v>
      </c>
      <c r="G130" s="78">
        <v>225</v>
      </c>
      <c r="H130" s="83"/>
      <c r="I130" s="83"/>
      <c r="J130" s="83"/>
      <c r="K130" s="83"/>
      <c r="L130" s="84" t="s">
        <v>289</v>
      </c>
      <c r="M130" s="70">
        <v>16686</v>
      </c>
    </row>
    <row r="131" spans="2:13" ht="30" customHeight="1" x14ac:dyDescent="0.25">
      <c r="B131" s="34" t="s">
        <v>31</v>
      </c>
      <c r="C131" s="20">
        <v>124</v>
      </c>
      <c r="D131" s="20" t="s">
        <v>156</v>
      </c>
      <c r="E131" s="20" t="s">
        <v>156</v>
      </c>
      <c r="F131" s="77" t="s">
        <v>285</v>
      </c>
      <c r="G131" s="78">
        <v>288</v>
      </c>
      <c r="H131" s="83"/>
      <c r="I131" s="83"/>
      <c r="J131" s="83"/>
      <c r="K131" s="83"/>
      <c r="L131" s="84" t="s">
        <v>289</v>
      </c>
      <c r="M131" s="70">
        <v>5443.2</v>
      </c>
    </row>
    <row r="132" spans="2:13" ht="30" customHeight="1" x14ac:dyDescent="0.25">
      <c r="B132" s="34" t="s">
        <v>31</v>
      </c>
      <c r="C132" s="20">
        <v>125</v>
      </c>
      <c r="D132" s="20" t="s">
        <v>157</v>
      </c>
      <c r="E132" s="20" t="s">
        <v>157</v>
      </c>
      <c r="F132" s="77" t="s">
        <v>286</v>
      </c>
      <c r="G132" s="78">
        <v>850</v>
      </c>
      <c r="H132" s="83"/>
      <c r="I132" s="83"/>
      <c r="J132" s="83"/>
      <c r="K132" s="83"/>
      <c r="L132" s="84" t="s">
        <v>289</v>
      </c>
      <c r="M132" s="70">
        <v>20995</v>
      </c>
    </row>
    <row r="133" spans="2:13" ht="30" customHeight="1" x14ac:dyDescent="0.25">
      <c r="B133" s="34" t="s">
        <v>31</v>
      </c>
      <c r="C133" s="20">
        <v>126</v>
      </c>
      <c r="D133" s="20" t="s">
        <v>158</v>
      </c>
      <c r="E133" s="20" t="s">
        <v>158</v>
      </c>
      <c r="F133" s="77" t="s">
        <v>286</v>
      </c>
      <c r="G133" s="78">
        <v>200</v>
      </c>
      <c r="H133" s="83"/>
      <c r="I133" s="83"/>
      <c r="J133" s="83"/>
      <c r="K133" s="83"/>
      <c r="L133" s="84" t="s">
        <v>289</v>
      </c>
      <c r="M133" s="70">
        <v>9000</v>
      </c>
    </row>
    <row r="134" spans="2:13" ht="30" customHeight="1" x14ac:dyDescent="0.25">
      <c r="B134" s="34" t="s">
        <v>31</v>
      </c>
      <c r="C134" s="20">
        <v>127</v>
      </c>
      <c r="D134" s="20" t="s">
        <v>159</v>
      </c>
      <c r="E134" s="20" t="s">
        <v>159</v>
      </c>
      <c r="F134" s="77" t="s">
        <v>285</v>
      </c>
      <c r="G134" s="78">
        <v>3000</v>
      </c>
      <c r="H134" s="83"/>
      <c r="I134" s="83"/>
      <c r="J134" s="83"/>
      <c r="K134" s="83"/>
      <c r="L134" s="84" t="s">
        <v>289</v>
      </c>
      <c r="M134" s="70">
        <v>82500</v>
      </c>
    </row>
    <row r="135" spans="2:13" ht="30" customHeight="1" x14ac:dyDescent="0.25">
      <c r="B135" s="34" t="s">
        <v>31</v>
      </c>
      <c r="C135" s="20">
        <v>128</v>
      </c>
      <c r="D135" s="20" t="s">
        <v>160</v>
      </c>
      <c r="E135" s="20" t="s">
        <v>160</v>
      </c>
      <c r="F135" s="77" t="s">
        <v>285</v>
      </c>
      <c r="G135" s="78">
        <v>2160</v>
      </c>
      <c r="H135" s="83"/>
      <c r="I135" s="83"/>
      <c r="J135" s="83"/>
      <c r="K135" s="83"/>
      <c r="L135" s="84" t="s">
        <v>289</v>
      </c>
      <c r="M135" s="70">
        <v>39355.199999999997</v>
      </c>
    </row>
    <row r="136" spans="2:13" ht="30" customHeight="1" x14ac:dyDescent="0.25">
      <c r="B136" s="34" t="s">
        <v>31</v>
      </c>
      <c r="C136" s="20">
        <v>129</v>
      </c>
      <c r="D136" s="20" t="s">
        <v>161</v>
      </c>
      <c r="E136" s="20" t="s">
        <v>161</v>
      </c>
      <c r="F136" s="77" t="s">
        <v>285</v>
      </c>
      <c r="G136" s="78">
        <v>480</v>
      </c>
      <c r="H136" s="83"/>
      <c r="I136" s="83"/>
      <c r="J136" s="83"/>
      <c r="K136" s="83"/>
      <c r="L136" s="84" t="s">
        <v>289</v>
      </c>
      <c r="M136" s="70">
        <v>7800</v>
      </c>
    </row>
    <row r="137" spans="2:13" ht="30" customHeight="1" x14ac:dyDescent="0.25">
      <c r="B137" s="34" t="s">
        <v>31</v>
      </c>
      <c r="C137" s="20">
        <v>130</v>
      </c>
      <c r="D137" s="20" t="s">
        <v>162</v>
      </c>
      <c r="E137" s="20" t="s">
        <v>162</v>
      </c>
      <c r="F137" s="77" t="s">
        <v>286</v>
      </c>
      <c r="G137" s="78">
        <v>192</v>
      </c>
      <c r="H137" s="83"/>
      <c r="I137" s="83"/>
      <c r="J137" s="83"/>
      <c r="K137" s="83"/>
      <c r="L137" s="84" t="s">
        <v>289</v>
      </c>
      <c r="M137" s="70">
        <v>3025.92</v>
      </c>
    </row>
    <row r="138" spans="2:13" ht="30" customHeight="1" x14ac:dyDescent="0.25">
      <c r="B138" s="34" t="s">
        <v>31</v>
      </c>
      <c r="C138" s="20">
        <v>131</v>
      </c>
      <c r="D138" s="20" t="s">
        <v>163</v>
      </c>
      <c r="E138" s="20" t="s">
        <v>163</v>
      </c>
      <c r="F138" s="77" t="s">
        <v>286</v>
      </c>
      <c r="G138" s="78">
        <v>192</v>
      </c>
      <c r="H138" s="83"/>
      <c r="I138" s="83"/>
      <c r="J138" s="83"/>
      <c r="K138" s="83"/>
      <c r="L138" s="84" t="s">
        <v>289</v>
      </c>
      <c r="M138" s="70">
        <v>3025.92</v>
      </c>
    </row>
    <row r="139" spans="2:13" ht="30" customHeight="1" x14ac:dyDescent="0.25">
      <c r="B139" s="34" t="s">
        <v>31</v>
      </c>
      <c r="C139" s="20">
        <v>132</v>
      </c>
      <c r="D139" s="20" t="s">
        <v>164</v>
      </c>
      <c r="E139" s="20" t="s">
        <v>164</v>
      </c>
      <c r="F139" s="77" t="s">
        <v>286</v>
      </c>
      <c r="G139" s="78">
        <v>2016</v>
      </c>
      <c r="H139" s="83"/>
      <c r="I139" s="83"/>
      <c r="J139" s="83"/>
      <c r="K139" s="83"/>
      <c r="L139" s="84" t="s">
        <v>289</v>
      </c>
      <c r="M139" s="70">
        <v>36388.800000000003</v>
      </c>
    </row>
    <row r="140" spans="2:13" ht="30" customHeight="1" x14ac:dyDescent="0.25">
      <c r="B140" s="34" t="s">
        <v>31</v>
      </c>
      <c r="C140" s="20">
        <v>133</v>
      </c>
      <c r="D140" s="20" t="s">
        <v>165</v>
      </c>
      <c r="E140" s="20" t="s">
        <v>165</v>
      </c>
      <c r="F140" s="77" t="s">
        <v>286</v>
      </c>
      <c r="G140" s="78">
        <v>672</v>
      </c>
      <c r="H140" s="83"/>
      <c r="I140" s="83"/>
      <c r="J140" s="83"/>
      <c r="K140" s="83"/>
      <c r="L140" s="84" t="s">
        <v>289</v>
      </c>
      <c r="M140" s="70">
        <v>36355.200000000004</v>
      </c>
    </row>
    <row r="141" spans="2:13" ht="30" customHeight="1" x14ac:dyDescent="0.25">
      <c r="B141" s="34" t="s">
        <v>31</v>
      </c>
      <c r="C141" s="20">
        <v>134</v>
      </c>
      <c r="D141" s="20" t="s">
        <v>166</v>
      </c>
      <c r="E141" s="20" t="s">
        <v>166</v>
      </c>
      <c r="F141" s="77" t="s">
        <v>286</v>
      </c>
      <c r="G141" s="78">
        <v>192</v>
      </c>
      <c r="H141" s="83"/>
      <c r="I141" s="83"/>
      <c r="J141" s="83"/>
      <c r="K141" s="83"/>
      <c r="L141" s="84" t="s">
        <v>289</v>
      </c>
      <c r="M141" s="70">
        <v>8313.5999999999985</v>
      </c>
    </row>
    <row r="142" spans="2:13" ht="30" customHeight="1" x14ac:dyDescent="0.25">
      <c r="B142" s="34" t="s">
        <v>31</v>
      </c>
      <c r="C142" s="20">
        <v>135</v>
      </c>
      <c r="D142" s="20" t="s">
        <v>167</v>
      </c>
      <c r="E142" s="20" t="s">
        <v>167</v>
      </c>
      <c r="F142" s="77" t="s">
        <v>286</v>
      </c>
      <c r="G142" s="78">
        <v>384</v>
      </c>
      <c r="H142" s="83"/>
      <c r="I142" s="83"/>
      <c r="J142" s="83"/>
      <c r="K142" s="83"/>
      <c r="L142" s="84" t="s">
        <v>289</v>
      </c>
      <c r="M142" s="70">
        <v>24921.600000000002</v>
      </c>
    </row>
    <row r="143" spans="2:13" ht="30" customHeight="1" x14ac:dyDescent="0.25">
      <c r="B143" s="34" t="s">
        <v>31</v>
      </c>
      <c r="C143" s="20">
        <v>136</v>
      </c>
      <c r="D143" s="20" t="s">
        <v>168</v>
      </c>
      <c r="E143" s="20" t="s">
        <v>168</v>
      </c>
      <c r="F143" s="77" t="s">
        <v>286</v>
      </c>
      <c r="G143" s="78">
        <v>576</v>
      </c>
      <c r="H143" s="83"/>
      <c r="I143" s="83"/>
      <c r="J143" s="83"/>
      <c r="K143" s="83"/>
      <c r="L143" s="84" t="s">
        <v>289</v>
      </c>
      <c r="M143" s="70">
        <v>35712</v>
      </c>
    </row>
    <row r="144" spans="2:13" ht="30" customHeight="1" x14ac:dyDescent="0.25">
      <c r="B144" s="34" t="s">
        <v>31</v>
      </c>
      <c r="C144" s="20">
        <v>137</v>
      </c>
      <c r="D144" s="20" t="s">
        <v>169</v>
      </c>
      <c r="E144" s="20" t="s">
        <v>169</v>
      </c>
      <c r="F144" s="77" t="s">
        <v>286</v>
      </c>
      <c r="G144" s="78">
        <v>576</v>
      </c>
      <c r="H144" s="83"/>
      <c r="I144" s="83"/>
      <c r="J144" s="83"/>
      <c r="K144" s="83"/>
      <c r="L144" s="84" t="s">
        <v>289</v>
      </c>
      <c r="M144" s="70">
        <v>34318.080000000002</v>
      </c>
    </row>
    <row r="145" spans="2:13" ht="30" customHeight="1" x14ac:dyDescent="0.25">
      <c r="B145" s="34" t="s">
        <v>31</v>
      </c>
      <c r="C145" s="20">
        <v>138</v>
      </c>
      <c r="D145" s="20" t="s">
        <v>170</v>
      </c>
      <c r="E145" s="20" t="s">
        <v>170</v>
      </c>
      <c r="F145" s="77" t="s">
        <v>285</v>
      </c>
      <c r="G145" s="78">
        <v>288</v>
      </c>
      <c r="H145" s="83"/>
      <c r="I145" s="83"/>
      <c r="J145" s="83"/>
      <c r="K145" s="83"/>
      <c r="L145" s="84" t="s">
        <v>289</v>
      </c>
      <c r="M145" s="70">
        <v>5184</v>
      </c>
    </row>
    <row r="146" spans="2:13" ht="30" customHeight="1" x14ac:dyDescent="0.25">
      <c r="B146" s="34" t="s">
        <v>31</v>
      </c>
      <c r="C146" s="20">
        <v>139</v>
      </c>
      <c r="D146" s="20" t="s">
        <v>171</v>
      </c>
      <c r="E146" s="20" t="s">
        <v>171</v>
      </c>
      <c r="F146" s="77" t="s">
        <v>285</v>
      </c>
      <c r="G146" s="78">
        <v>672</v>
      </c>
      <c r="H146" s="83"/>
      <c r="I146" s="83"/>
      <c r="J146" s="83"/>
      <c r="K146" s="83"/>
      <c r="L146" s="84" t="s">
        <v>289</v>
      </c>
      <c r="M146" s="70">
        <v>9300.48</v>
      </c>
    </row>
    <row r="147" spans="2:13" ht="30" customHeight="1" x14ac:dyDescent="0.25">
      <c r="B147" s="34" t="s">
        <v>31</v>
      </c>
      <c r="C147" s="20">
        <v>140</v>
      </c>
      <c r="D147" s="20" t="s">
        <v>172</v>
      </c>
      <c r="E147" s="20" t="s">
        <v>172</v>
      </c>
      <c r="F147" s="77" t="s">
        <v>285</v>
      </c>
      <c r="G147" s="78">
        <v>288</v>
      </c>
      <c r="H147" s="83"/>
      <c r="I147" s="83"/>
      <c r="J147" s="83"/>
      <c r="K147" s="83"/>
      <c r="L147" s="84" t="s">
        <v>289</v>
      </c>
      <c r="M147" s="70">
        <v>4608</v>
      </c>
    </row>
    <row r="148" spans="2:13" ht="30" customHeight="1" x14ac:dyDescent="0.25">
      <c r="B148" s="34" t="s">
        <v>31</v>
      </c>
      <c r="C148" s="20">
        <v>141</v>
      </c>
      <c r="D148" s="20" t="s">
        <v>173</v>
      </c>
      <c r="E148" s="20" t="s">
        <v>173</v>
      </c>
      <c r="F148" s="77" t="s">
        <v>285</v>
      </c>
      <c r="G148" s="78">
        <v>672</v>
      </c>
      <c r="H148" s="83"/>
      <c r="I148" s="83"/>
      <c r="J148" s="83"/>
      <c r="K148" s="83"/>
      <c r="L148" s="84" t="s">
        <v>289</v>
      </c>
      <c r="M148" s="70">
        <v>10026.24</v>
      </c>
    </row>
    <row r="149" spans="2:13" ht="30" customHeight="1" x14ac:dyDescent="0.25">
      <c r="B149" s="34" t="s">
        <v>31</v>
      </c>
      <c r="C149" s="20">
        <v>142</v>
      </c>
      <c r="D149" s="20" t="s">
        <v>174</v>
      </c>
      <c r="E149" s="20" t="s">
        <v>174</v>
      </c>
      <c r="F149" s="77" t="s">
        <v>285</v>
      </c>
      <c r="G149" s="78">
        <v>576</v>
      </c>
      <c r="H149" s="83"/>
      <c r="I149" s="83"/>
      <c r="J149" s="83"/>
      <c r="K149" s="83"/>
      <c r="L149" s="84" t="s">
        <v>289</v>
      </c>
      <c r="M149" s="70">
        <v>6382.08</v>
      </c>
    </row>
    <row r="150" spans="2:13" ht="30" customHeight="1" x14ac:dyDescent="0.25">
      <c r="B150" s="34" t="s">
        <v>31</v>
      </c>
      <c r="C150" s="20">
        <v>143</v>
      </c>
      <c r="D150" s="20" t="s">
        <v>175</v>
      </c>
      <c r="E150" s="20" t="s">
        <v>175</v>
      </c>
      <c r="F150" s="77" t="s">
        <v>285</v>
      </c>
      <c r="G150" s="78">
        <v>576</v>
      </c>
      <c r="H150" s="83"/>
      <c r="I150" s="83"/>
      <c r="J150" s="83"/>
      <c r="K150" s="83"/>
      <c r="L150" s="84" t="s">
        <v>289</v>
      </c>
      <c r="M150" s="70">
        <v>6382.08</v>
      </c>
    </row>
    <row r="151" spans="2:13" ht="30" customHeight="1" x14ac:dyDescent="0.25">
      <c r="B151" s="34" t="s">
        <v>31</v>
      </c>
      <c r="C151" s="20">
        <v>144</v>
      </c>
      <c r="D151" s="20" t="s">
        <v>176</v>
      </c>
      <c r="E151" s="20" t="s">
        <v>176</v>
      </c>
      <c r="F151" s="77" t="s">
        <v>285</v>
      </c>
      <c r="G151" s="78">
        <v>576</v>
      </c>
      <c r="H151" s="83"/>
      <c r="I151" s="83"/>
      <c r="J151" s="83"/>
      <c r="K151" s="83"/>
      <c r="L151" s="84" t="s">
        <v>289</v>
      </c>
      <c r="M151" s="70">
        <v>8294.4</v>
      </c>
    </row>
    <row r="152" spans="2:13" ht="30" customHeight="1" x14ac:dyDescent="0.25">
      <c r="B152" s="34" t="s">
        <v>31</v>
      </c>
      <c r="C152" s="20">
        <v>145</v>
      </c>
      <c r="D152" s="20" t="s">
        <v>177</v>
      </c>
      <c r="E152" s="20" t="s">
        <v>177</v>
      </c>
      <c r="F152" s="77" t="s">
        <v>285</v>
      </c>
      <c r="G152" s="78">
        <v>864</v>
      </c>
      <c r="H152" s="83"/>
      <c r="I152" s="83"/>
      <c r="J152" s="83"/>
      <c r="K152" s="83"/>
      <c r="L152" s="84" t="s">
        <v>289</v>
      </c>
      <c r="M152" s="70">
        <v>9573.1200000000008</v>
      </c>
    </row>
    <row r="153" spans="2:13" ht="30" customHeight="1" x14ac:dyDescent="0.25">
      <c r="B153" s="34" t="s">
        <v>31</v>
      </c>
      <c r="C153" s="20">
        <v>146</v>
      </c>
      <c r="D153" s="20" t="s">
        <v>178</v>
      </c>
      <c r="E153" s="20" t="s">
        <v>178</v>
      </c>
      <c r="F153" s="77" t="s">
        <v>285</v>
      </c>
      <c r="G153" s="78">
        <v>192</v>
      </c>
      <c r="H153" s="83"/>
      <c r="I153" s="83"/>
      <c r="J153" s="83"/>
      <c r="K153" s="83"/>
      <c r="L153" s="84" t="s">
        <v>289</v>
      </c>
      <c r="M153" s="70">
        <v>1910.3999999999999</v>
      </c>
    </row>
    <row r="154" spans="2:13" ht="30" customHeight="1" x14ac:dyDescent="0.25">
      <c r="B154" s="34" t="s">
        <v>31</v>
      </c>
      <c r="C154" s="20">
        <v>147</v>
      </c>
      <c r="D154" s="20" t="s">
        <v>179</v>
      </c>
      <c r="E154" s="20" t="s">
        <v>179</v>
      </c>
      <c r="F154" s="77" t="s">
        <v>285</v>
      </c>
      <c r="G154" s="78">
        <v>768</v>
      </c>
      <c r="H154" s="83"/>
      <c r="I154" s="83"/>
      <c r="J154" s="83"/>
      <c r="K154" s="83"/>
      <c r="L154" s="84" t="s">
        <v>289</v>
      </c>
      <c r="M154" s="70">
        <v>10368</v>
      </c>
    </row>
    <row r="155" spans="2:13" ht="30" customHeight="1" x14ac:dyDescent="0.25">
      <c r="B155" s="34" t="s">
        <v>31</v>
      </c>
      <c r="C155" s="20">
        <v>148</v>
      </c>
      <c r="D155" s="20" t="s">
        <v>180</v>
      </c>
      <c r="E155" s="20" t="s">
        <v>180</v>
      </c>
      <c r="F155" s="77" t="s">
        <v>285</v>
      </c>
      <c r="G155" s="78">
        <v>4512</v>
      </c>
      <c r="H155" s="83"/>
      <c r="I155" s="83"/>
      <c r="J155" s="83"/>
      <c r="K155" s="83"/>
      <c r="L155" s="84" t="s">
        <v>289</v>
      </c>
      <c r="M155" s="70">
        <v>36547.199999999997</v>
      </c>
    </row>
    <row r="156" spans="2:13" ht="30" customHeight="1" x14ac:dyDescent="0.25">
      <c r="B156" s="34" t="s">
        <v>31</v>
      </c>
      <c r="C156" s="92">
        <v>149</v>
      </c>
      <c r="D156" s="93" t="s">
        <v>301</v>
      </c>
      <c r="E156" s="93" t="s">
        <v>301</v>
      </c>
      <c r="F156" s="77" t="s">
        <v>285</v>
      </c>
      <c r="G156" s="62">
        <v>1728</v>
      </c>
      <c r="H156" s="86"/>
      <c r="I156" s="86"/>
      <c r="J156" s="86"/>
      <c r="K156" s="86"/>
      <c r="L156" s="84" t="s">
        <v>289</v>
      </c>
      <c r="M156" s="14">
        <v>23412.471131639726</v>
      </c>
    </row>
    <row r="157" spans="2:13" ht="30" customHeight="1" x14ac:dyDescent="0.25">
      <c r="B157" s="34" t="s">
        <v>31</v>
      </c>
      <c r="C157" s="92">
        <v>150</v>
      </c>
      <c r="D157" s="93" t="s">
        <v>302</v>
      </c>
      <c r="E157" s="93" t="s">
        <v>302</v>
      </c>
      <c r="F157" s="77" t="s">
        <v>285</v>
      </c>
      <c r="G157" s="62">
        <v>384</v>
      </c>
      <c r="H157" s="86"/>
      <c r="I157" s="86"/>
      <c r="J157" s="86"/>
      <c r="K157" s="86"/>
      <c r="L157" s="84" t="s">
        <v>289</v>
      </c>
      <c r="M157" s="14">
        <v>5173.2101616628179</v>
      </c>
    </row>
    <row r="158" spans="2:13" ht="30" customHeight="1" x14ac:dyDescent="0.25">
      <c r="B158" s="34" t="s">
        <v>31</v>
      </c>
      <c r="C158" s="92">
        <v>151</v>
      </c>
      <c r="D158" s="93" t="s">
        <v>303</v>
      </c>
      <c r="E158" s="93" t="s">
        <v>303</v>
      </c>
      <c r="F158" s="77" t="s">
        <v>285</v>
      </c>
      <c r="G158" s="62">
        <v>384</v>
      </c>
      <c r="H158" s="86"/>
      <c r="I158" s="86"/>
      <c r="J158" s="86"/>
      <c r="K158" s="86"/>
      <c r="L158" s="84" t="s">
        <v>289</v>
      </c>
      <c r="M158" s="14">
        <v>6473.9030023094692</v>
      </c>
    </row>
    <row r="159" spans="2:13" ht="30" customHeight="1" x14ac:dyDescent="0.25">
      <c r="B159" s="34" t="s">
        <v>31</v>
      </c>
      <c r="C159" s="92">
        <v>152</v>
      </c>
      <c r="D159" s="93" t="s">
        <v>304</v>
      </c>
      <c r="E159" s="93" t="s">
        <v>304</v>
      </c>
      <c r="F159" s="77" t="s">
        <v>285</v>
      </c>
      <c r="G159" s="62">
        <v>288</v>
      </c>
      <c r="H159" s="86"/>
      <c r="I159" s="86"/>
      <c r="J159" s="86"/>
      <c r="K159" s="86"/>
      <c r="L159" s="84" t="s">
        <v>289</v>
      </c>
      <c r="M159" s="14">
        <v>5520.5542725173209</v>
      </c>
    </row>
    <row r="160" spans="2:13" ht="30" customHeight="1" x14ac:dyDescent="0.25">
      <c r="B160" s="34" t="s">
        <v>31</v>
      </c>
      <c r="C160" s="92">
        <v>153</v>
      </c>
      <c r="D160" s="93" t="s">
        <v>305</v>
      </c>
      <c r="E160" s="93" t="s">
        <v>305</v>
      </c>
      <c r="F160" s="77" t="s">
        <v>285</v>
      </c>
      <c r="G160" s="62">
        <v>288</v>
      </c>
      <c r="H160" s="86"/>
      <c r="I160" s="86"/>
      <c r="J160" s="86"/>
      <c r="K160" s="86"/>
      <c r="L160" s="84" t="s">
        <v>289</v>
      </c>
      <c r="M160" s="14">
        <v>2638.3371824480373</v>
      </c>
    </row>
    <row r="161" spans="2:13" ht="30" customHeight="1" x14ac:dyDescent="0.25">
      <c r="B161" s="34" t="s">
        <v>31</v>
      </c>
      <c r="C161" s="92">
        <v>154</v>
      </c>
      <c r="D161" s="93" t="s">
        <v>306</v>
      </c>
      <c r="E161" s="93" t="s">
        <v>306</v>
      </c>
      <c r="F161" s="77" t="s">
        <v>285</v>
      </c>
      <c r="G161" s="62">
        <v>480</v>
      </c>
      <c r="H161" s="86"/>
      <c r="I161" s="86"/>
      <c r="J161" s="86"/>
      <c r="K161" s="86"/>
      <c r="L161" s="84" t="s">
        <v>289</v>
      </c>
      <c r="M161" s="14">
        <v>4249.4226327944571</v>
      </c>
    </row>
    <row r="162" spans="2:13" ht="30" customHeight="1" x14ac:dyDescent="0.25">
      <c r="B162" s="34" t="s">
        <v>31</v>
      </c>
      <c r="C162" s="92">
        <v>155</v>
      </c>
      <c r="D162" s="93" t="s">
        <v>307</v>
      </c>
      <c r="E162" s="93" t="s">
        <v>307</v>
      </c>
      <c r="F162" s="77" t="s">
        <v>285</v>
      </c>
      <c r="G162" s="62">
        <v>1920</v>
      </c>
      <c r="H162" s="86"/>
      <c r="I162" s="86"/>
      <c r="J162" s="86"/>
      <c r="K162" s="86"/>
      <c r="L162" s="84" t="s">
        <v>289</v>
      </c>
      <c r="M162" s="14">
        <v>22318.706697459584</v>
      </c>
    </row>
    <row r="163" spans="2:13" ht="30" customHeight="1" x14ac:dyDescent="0.25">
      <c r="B163" s="14"/>
      <c r="C163" s="61"/>
      <c r="D163" s="14"/>
      <c r="E163" s="63"/>
      <c r="F163" s="61"/>
      <c r="G163" s="62"/>
      <c r="H163" s="104" t="s">
        <v>27</v>
      </c>
      <c r="I163" s="105"/>
      <c r="J163" s="87">
        <f>SUM(J8:J9)</f>
        <v>0</v>
      </c>
      <c r="K163" s="87">
        <f>SUM(K8:K9)</f>
        <v>0</v>
      </c>
      <c r="L163" s="86"/>
      <c r="M163" s="14">
        <f>SUM(M8:M162)</f>
        <v>6369148.0450808331</v>
      </c>
    </row>
  </sheetData>
  <autoFilter ref="A6:L163"/>
  <mergeCells count="10">
    <mergeCell ref="H163:I163"/>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C14" sqref="C14:S17"/>
    </sheetView>
  </sheetViews>
  <sheetFormatPr defaultRowHeight="12.75" x14ac:dyDescent="0.2"/>
  <sheetData>
    <row r="11" spans="2:12" s="1" customFormat="1" ht="15.75" x14ac:dyDescent="0.25">
      <c r="B11" s="10"/>
      <c r="C11" s="10"/>
      <c r="D11" s="10"/>
      <c r="E11" s="10"/>
      <c r="F11" s="11"/>
      <c r="G11" s="10"/>
      <c r="H11" s="12"/>
      <c r="I11" s="12"/>
      <c r="J11" s="10"/>
      <c r="K11" s="10"/>
      <c r="L11" s="10"/>
    </row>
    <row r="12" spans="2:12" s="1" customFormat="1" ht="15.75" x14ac:dyDescent="0.25">
      <c r="B12" s="10"/>
      <c r="C12" s="10"/>
      <c r="D12" s="10"/>
      <c r="E12" s="10"/>
      <c r="F12" s="11"/>
      <c r="G12" s="10"/>
      <c r="H12" s="115" t="s">
        <v>27</v>
      </c>
      <c r="I12" s="115"/>
      <c r="J12" s="8" t="e">
        <f>SUM(#REF!)</f>
        <v>#REF!</v>
      </c>
      <c r="K12" s="8" t="e">
        <f>SUM(#REF!)</f>
        <v>#REF!</v>
      </c>
      <c r="L12" s="10"/>
    </row>
    <row r="13" spans="2:12" s="1" customFormat="1" ht="15.75" x14ac:dyDescent="0.25">
      <c r="F13" s="7"/>
    </row>
    <row r="14" spans="2:12" s="1" customFormat="1" ht="15.75" x14ac:dyDescent="0.25">
      <c r="F14" s="7"/>
    </row>
    <row r="15" spans="2:12" s="9" customFormat="1" ht="20.25" x14ac:dyDescent="0.3">
      <c r="D15" s="9" t="s">
        <v>17</v>
      </c>
    </row>
    <row r="16" spans="2:12" s="9" customFormat="1" ht="20.25" x14ac:dyDescent="0.3"/>
    <row r="17" spans="4:4" s="9" customFormat="1" ht="20.25" x14ac:dyDescent="0.3">
      <c r="D17" s="9"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2021-04-16T07:22:22Z</cp:lastPrinted>
  <dcterms:created xsi:type="dcterms:W3CDTF">2017-08-17T12:48:14Z</dcterms:created>
  <dcterms:modified xsi:type="dcterms:W3CDTF">2026-07-22T08:39:37Z</dcterms:modified>
</cp:coreProperties>
</file>