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Q:\Procedura de achizitii\2026\8. Rechizite de birou\ACHIZITA 2\PUBLICARE\"/>
    </mc:Choice>
  </mc:AlternateContent>
  <xr:revisionPtr revIDLastSave="0" documentId="13_ncr:1_{98D19A99-82EC-482D-A8F0-43723E66801B}" xr6:coauthVersionLast="47" xr6:coauthVersionMax="47" xr10:uidLastSave="{00000000-0000-0000-0000-000000000000}"/>
  <bookViews>
    <workbookView xWindow="-600" yWindow="780" windowWidth="25635" windowHeight="20760" xr2:uid="{00000000-000D-0000-FFFF-FFFF00000000}"/>
  </bookViews>
  <sheets>
    <sheet name="Sheet1" sheetId="2" r:id="rId1"/>
  </sheets>
  <definedNames>
    <definedName name="_Hlk82517819" localSheetId="0">Sheet1!$B$8</definedName>
    <definedName name="_Hlk84865976" localSheetId="0">Sheet1!$B$4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63" i="2" l="1"/>
  <c r="I164" i="2"/>
  <c r="I165" i="2"/>
  <c r="I166" i="2"/>
  <c r="I167" i="2"/>
  <c r="I162" i="2"/>
  <c r="H168" i="2" s="1"/>
  <c r="I168" i="2" s="1"/>
  <c r="I145" i="2"/>
  <c r="I159" i="2" l="1"/>
  <c r="I158" i="2"/>
  <c r="I157" i="2"/>
  <c r="I156" i="2"/>
  <c r="I155" i="2"/>
  <c r="I154" i="2"/>
  <c r="I153" i="2"/>
  <c r="I152" i="2"/>
  <c r="I151" i="2"/>
  <c r="I150" i="2"/>
  <c r="I149" i="2"/>
  <c r="I148" i="2"/>
  <c r="I147" i="2"/>
  <c r="I146" i="2"/>
  <c r="I144" i="2"/>
  <c r="I143" i="2"/>
  <c r="I142" i="2"/>
  <c r="I141" i="2"/>
  <c r="I140" i="2"/>
  <c r="I139" i="2"/>
  <c r="I138" i="2"/>
  <c r="I137" i="2"/>
  <c r="I136" i="2"/>
  <c r="I135" i="2"/>
  <c r="I134" i="2"/>
  <c r="I133" i="2"/>
  <c r="I132" i="2"/>
  <c r="I131" i="2"/>
  <c r="I130" i="2"/>
  <c r="I129" i="2"/>
  <c r="I128" i="2"/>
  <c r="I127" i="2"/>
  <c r="I126" i="2"/>
  <c r="I125" i="2"/>
  <c r="I124" i="2"/>
  <c r="I123" i="2"/>
  <c r="I122" i="2"/>
  <c r="I121" i="2"/>
  <c r="I120" i="2"/>
  <c r="I119" i="2"/>
  <c r="I118" i="2"/>
  <c r="I117" i="2"/>
  <c r="I116" i="2"/>
  <c r="I115" i="2"/>
  <c r="I114" i="2"/>
  <c r="I113" i="2"/>
  <c r="I112" i="2"/>
  <c r="I111" i="2"/>
  <c r="I110" i="2"/>
  <c r="I109" i="2"/>
  <c r="I108" i="2"/>
  <c r="I107" i="2"/>
  <c r="I106" i="2"/>
  <c r="I105" i="2"/>
  <c r="I104" i="2"/>
  <c r="I103" i="2"/>
  <c r="I102" i="2"/>
  <c r="I101" i="2"/>
  <c r="I100" i="2"/>
  <c r="I99" i="2"/>
  <c r="I98" i="2"/>
  <c r="I97" i="2"/>
  <c r="I96" i="2"/>
  <c r="I95" i="2"/>
  <c r="I94" i="2"/>
  <c r="I93" i="2"/>
  <c r="I92" i="2"/>
  <c r="I91" i="2"/>
  <c r="I90" i="2"/>
  <c r="I89" i="2"/>
  <c r="I88" i="2"/>
  <c r="I87" i="2"/>
  <c r="I86" i="2"/>
  <c r="I85" i="2"/>
  <c r="I84" i="2"/>
  <c r="I83" i="2"/>
  <c r="I82" i="2"/>
  <c r="I81" i="2"/>
  <c r="I80" i="2"/>
  <c r="I79" i="2"/>
  <c r="I78" i="2"/>
  <c r="I77" i="2"/>
  <c r="I76" i="2"/>
  <c r="I75" i="2"/>
  <c r="I74" i="2"/>
  <c r="I73" i="2"/>
  <c r="I72" i="2"/>
  <c r="I71" i="2"/>
  <c r="I70" i="2"/>
  <c r="I69" i="2"/>
  <c r="I68" i="2"/>
  <c r="I67" i="2"/>
  <c r="I66" i="2"/>
  <c r="I65" i="2"/>
  <c r="I64" i="2"/>
  <c r="I63" i="2"/>
  <c r="I62" i="2"/>
  <c r="I61" i="2"/>
  <c r="I60" i="2"/>
  <c r="I59" i="2"/>
  <c r="I58" i="2"/>
  <c r="I57" i="2"/>
  <c r="I56" i="2"/>
  <c r="I55" i="2"/>
  <c r="I54" i="2"/>
  <c r="I53" i="2"/>
  <c r="I52" i="2"/>
  <c r="I51" i="2"/>
  <c r="I50" i="2"/>
  <c r="I49" i="2"/>
  <c r="I48" i="2"/>
  <c r="I47" i="2"/>
  <c r="I46" i="2"/>
  <c r="I45" i="2"/>
  <c r="I44" i="2"/>
  <c r="I43" i="2"/>
  <c r="I42" i="2"/>
  <c r="I41" i="2"/>
  <c r="I40" i="2"/>
  <c r="I39" i="2"/>
  <c r="I38" i="2"/>
  <c r="I37" i="2"/>
  <c r="I36" i="2"/>
  <c r="I35" i="2"/>
  <c r="I34" i="2"/>
  <c r="I33" i="2"/>
  <c r="I32" i="2"/>
  <c r="I31" i="2"/>
  <c r="I30" i="2"/>
  <c r="I29" i="2"/>
  <c r="I28" i="2"/>
  <c r="I27" i="2"/>
  <c r="I26" i="2"/>
  <c r="I25" i="2"/>
  <c r="I24" i="2"/>
  <c r="I23" i="2"/>
  <c r="I22" i="2"/>
  <c r="I21" i="2"/>
  <c r="I20" i="2"/>
  <c r="I19" i="2"/>
  <c r="I18" i="2"/>
  <c r="I17" i="2"/>
  <c r="I16" i="2"/>
  <c r="I15" i="2"/>
  <c r="I14" i="2"/>
  <c r="I13" i="2"/>
  <c r="I12" i="2"/>
  <c r="I11" i="2"/>
  <c r="H160" i="2" s="1"/>
  <c r="I160" i="2" s="1"/>
</calcChain>
</file>

<file path=xl/sharedStrings.xml><?xml version="1.0" encoding="utf-8"?>
<sst xmlns="http://schemas.openxmlformats.org/spreadsheetml/2006/main" count="489" uniqueCount="183">
  <si>
    <t xml:space="preserve">Specificații de preț </t>
  </si>
  <si>
    <t>[Acest tabel va fi completat de către ofertant în coloanele 7, 8, iar de către autoritatea contractantă – în coloanele 1, 2, 3, 4, 5, 6, 9, 10]</t>
  </si>
  <si>
    <t>Numărul  procedurii de achiziție ______________din _________</t>
  </si>
  <si>
    <t>Denumirea  procedurii de achiziție: Achiziționarea rechizitelor de birou pentru necesitățile IP ODA pe parcursul anului 2026.</t>
  </si>
  <si>
    <t>Cod CPV</t>
  </si>
  <si>
    <t>Denumirea bunurilor/serviciilor</t>
  </si>
  <si>
    <t>Coeficient</t>
  </si>
  <si>
    <t>Unitatea de măsură</t>
  </si>
  <si>
    <t>Cantitatea</t>
  </si>
  <si>
    <t>Preț unitar fără TVA, lei</t>
  </si>
  <si>
    <t>Preț unitar (inclusiv TVA 20%), lei</t>
  </si>
  <si>
    <t>Termenul de prestare</t>
  </si>
  <si>
    <t>Clasificație bugetară (IBAN)</t>
  </si>
  <si>
    <t>30192000-1</t>
  </si>
  <si>
    <t>Ac pentru documente</t>
  </si>
  <si>
    <t>Set</t>
  </si>
  <si>
    <t>Pe parcursul anului 2026, din data semnării contractului de vânzare-cumpărare până la 31.12.2026, în decurs de maxim 2 zile lucrătoare din data plasării comenzii prin e-mail sau la  telefon</t>
  </si>
  <si>
    <t>Ace pentru table</t>
  </si>
  <si>
    <t>22819000-4</t>
  </si>
  <si>
    <t>Agendă</t>
  </si>
  <si>
    <t>buc</t>
  </si>
  <si>
    <t>Agrafe 25mm</t>
  </si>
  <si>
    <t>Agrafe 32mm</t>
  </si>
  <si>
    <t>Agrafe 50mm</t>
  </si>
  <si>
    <t>Alonja pentru indosarierea documentelor</t>
  </si>
  <si>
    <t>Ascuțitoare</t>
  </si>
  <si>
    <t>Ață pentru arhivare</t>
  </si>
  <si>
    <t>Banda adezivă (scoci) 18mm</t>
  </si>
  <si>
    <t>Banda adezivă (scoci) 45mm</t>
  </si>
  <si>
    <t xml:space="preserve">Banda dublu adezivă </t>
  </si>
  <si>
    <t>22800000-8</t>
  </si>
  <si>
    <t>Biblioraft alb</t>
  </si>
  <si>
    <t>Biblioraft albastru</t>
  </si>
  <si>
    <t>Biblioraft negru</t>
  </si>
  <si>
    <t>Biblioraft verde</t>
  </si>
  <si>
    <t>Biblioraft sur</t>
  </si>
  <si>
    <t>Biblioraft roșu</t>
  </si>
  <si>
    <t>Biblioraft galben</t>
  </si>
  <si>
    <t>30195921-4</t>
  </si>
  <si>
    <t>Instrumente de ştergere pentru table magnetice</t>
  </si>
  <si>
    <t>Caiet A4</t>
  </si>
  <si>
    <t>Caiet A4 (spiră)</t>
  </si>
  <si>
    <t>Caiet A5</t>
  </si>
  <si>
    <t>30100000-0</t>
  </si>
  <si>
    <t>Calculator (negru/turcoaz/alb)</t>
  </si>
  <si>
    <t>Capsator (15 foi)</t>
  </si>
  <si>
    <t>Capsator (25 foi)</t>
  </si>
  <si>
    <t>Capsator (30 foi)</t>
  </si>
  <si>
    <t>Capsator (50 foi)</t>
  </si>
  <si>
    <t>Capse 24/6</t>
  </si>
  <si>
    <t>Capse nr. 10</t>
  </si>
  <si>
    <t>30197643-5</t>
  </si>
  <si>
    <t>Carton</t>
  </si>
  <si>
    <t>Clipboard A4 negru</t>
  </si>
  <si>
    <t>Clipboard A4 albastru</t>
  </si>
  <si>
    <t>Clipboard A4 roșu</t>
  </si>
  <si>
    <t>Clipboard dublu A4 negru</t>
  </si>
  <si>
    <t>Clipboard dublu A4 albastru</t>
  </si>
  <si>
    <t>Clipboard dublu A4 roșu</t>
  </si>
  <si>
    <t>Clipsuri 15mm</t>
  </si>
  <si>
    <t>Clipsuri 19mm</t>
  </si>
  <si>
    <t>Clipsuri 25mm</t>
  </si>
  <si>
    <t>Clipsuri 32mm</t>
  </si>
  <si>
    <t>Clipsuri 41mm</t>
  </si>
  <si>
    <t>Clipsuri 51mm</t>
  </si>
  <si>
    <t>22458000-4</t>
  </si>
  <si>
    <t>Copertă din carton</t>
  </si>
  <si>
    <t>22459000-1</t>
  </si>
  <si>
    <t>Copertă din plastic p/u broșurare</t>
  </si>
  <si>
    <t>Corector (bandă)</t>
  </si>
  <si>
    <t>Corector (creion)</t>
  </si>
  <si>
    <t>30192920-6</t>
  </si>
  <si>
    <t>Corector (fluid)</t>
  </si>
  <si>
    <t>Coș de gunoi</t>
  </si>
  <si>
    <t>Creion cu radieră</t>
  </si>
  <si>
    <t>Cub de hîrtie</t>
  </si>
  <si>
    <t>Cutter 18mm</t>
  </si>
  <si>
    <t>Cutter 9mm</t>
  </si>
  <si>
    <t>Decapsator</t>
  </si>
  <si>
    <t>Dispenser banda adezivă</t>
  </si>
  <si>
    <t>Distrugător</t>
  </si>
  <si>
    <t>Elastice</t>
  </si>
  <si>
    <t>Foarfece</t>
  </si>
  <si>
    <t>Foarfece (stînga)</t>
  </si>
  <si>
    <t>Folii (50 buc)</t>
  </si>
  <si>
    <t>Hîrtie A3</t>
  </si>
  <si>
    <t>Hîrtie A4</t>
  </si>
  <si>
    <t>Index autodeziv</t>
  </si>
  <si>
    <t>Index autodeziv (săgeată)</t>
  </si>
  <si>
    <t>Index autodeziv (Sign)</t>
  </si>
  <si>
    <t>Lame cutter 18mm</t>
  </si>
  <si>
    <t>Lame cutter 9mm</t>
  </si>
  <si>
    <t>Liner set</t>
  </si>
  <si>
    <t>Lipici solid</t>
  </si>
  <si>
    <t>Mapă cu șină albastră</t>
  </si>
  <si>
    <t>Mapă cu șină verde</t>
  </si>
  <si>
    <t>Mapă cu șină roșie</t>
  </si>
  <si>
    <t>Mapă cu șină sură</t>
  </si>
  <si>
    <t>Mapă din carton</t>
  </si>
  <si>
    <t>Mapă unghi</t>
  </si>
  <si>
    <t>Mapă cu capsă/buton (azuriu, galben)</t>
  </si>
  <si>
    <t>Marker 2 capete</t>
  </si>
  <si>
    <t>Markere pentru tablă: set</t>
  </si>
  <si>
    <t>Markere permanente: set</t>
  </si>
  <si>
    <t>Notițe autodezive 1</t>
  </si>
  <si>
    <t>Notițe autodezive 2</t>
  </si>
  <si>
    <t>Notițe autodezive (4 culori)</t>
  </si>
  <si>
    <t>Organizer pătrat</t>
  </si>
  <si>
    <t>Organizer rotund</t>
  </si>
  <si>
    <t>Perforator (35 foi)</t>
  </si>
  <si>
    <t>Perforator (60 foi)</t>
  </si>
  <si>
    <t>30197100-7</t>
  </si>
  <si>
    <t>Capse, ținte, pioneze</t>
  </si>
  <si>
    <t>set</t>
  </si>
  <si>
    <t>Pix cu gel albastru</t>
  </si>
  <si>
    <t>Pix cu gel negru</t>
  </si>
  <si>
    <t>Pix cu suport</t>
  </si>
  <si>
    <t>Pix simplu albastu</t>
  </si>
  <si>
    <t>Pix simplu negru</t>
  </si>
  <si>
    <t>Pix simplu roșu</t>
  </si>
  <si>
    <t>Pix simplu verde</t>
  </si>
  <si>
    <t>Plic ASIL C4 229x324mm</t>
  </si>
  <si>
    <t>Plic ASIL C4 229x324mm kraft</t>
  </si>
  <si>
    <t>Plic Asil C5 162x229mm</t>
  </si>
  <si>
    <t>Plic Asil C5 162x229mm kraft</t>
  </si>
  <si>
    <t>Radieră</t>
  </si>
  <si>
    <t>Registrul documentelor de ieșire</t>
  </si>
  <si>
    <t>Registrul documentelor de intrare</t>
  </si>
  <si>
    <t>Riglă din metal 20cm</t>
  </si>
  <si>
    <t>Riglă din metal 30cm</t>
  </si>
  <si>
    <t>Riglă din metal 50cm</t>
  </si>
  <si>
    <t>Separator carton albastru</t>
  </si>
  <si>
    <t>Separator carton roșu</t>
  </si>
  <si>
    <t>Separator carton galben</t>
  </si>
  <si>
    <t>Separator carton verde</t>
  </si>
  <si>
    <t>Separator din plastic (culori)</t>
  </si>
  <si>
    <t>Separator din plastic (luni)</t>
  </si>
  <si>
    <t>Separator din plastic (nr: 1-10)</t>
  </si>
  <si>
    <t>Separator din plastic (nr: 1-20)</t>
  </si>
  <si>
    <t>Separator din plastic (nr: 1-31)</t>
  </si>
  <si>
    <t>Separator din plastic (nr: 1-6)</t>
  </si>
  <si>
    <t>Spray pentru monitor</t>
  </si>
  <si>
    <t>Sulă pentru documente</t>
  </si>
  <si>
    <t>Suport cub de hîrtie</t>
  </si>
  <si>
    <t>Suport documente</t>
  </si>
  <si>
    <t>Suport pentru agrafe</t>
  </si>
  <si>
    <t>39292100-6</t>
  </si>
  <si>
    <t>Tablă din plută</t>
  </si>
  <si>
    <t>Tăvițe (2 secții) culoare fumuriu</t>
  </si>
  <si>
    <t>Tăvițe (3 secții) culoare fumuriu</t>
  </si>
  <si>
    <t>Tăvițe (2 secții) culoare transparent</t>
  </si>
  <si>
    <t>Tăvițe (3 secții) culoare transparent</t>
  </si>
  <si>
    <t>Textmarker verde</t>
  </si>
  <si>
    <t>Textmarker galben</t>
  </si>
  <si>
    <t>Textmarker orange</t>
  </si>
  <si>
    <t>Textmarker roz</t>
  </si>
  <si>
    <t>Tuș ștampilă</t>
  </si>
  <si>
    <t>30237000-9</t>
  </si>
  <si>
    <t>USB Flash 8GB</t>
  </si>
  <si>
    <t>USB Flash 32GB</t>
  </si>
  <si>
    <t xml:space="preserve">Notă: Prețul/Suma finală se va calcula după formula: S(bunuri coeficient 1)*30%+ S(bunuri coeficient 2)*30+S(bunuri coeficient 3)*40%, unde </t>
  </si>
  <si>
    <t>S(bunuri coeficient 1) - Suma prețurilor bunurilor pentru care a fost atribuit coeficientul 1</t>
  </si>
  <si>
    <t>S(bunuri coeficient 2) - Suma prețurilor bunurilor pentru care a fost atribuit coeficientul 2</t>
  </si>
  <si>
    <t>S(bunuri coeficient 3) - Suma prețurilor bunurilor pentru care a fost atribuit coeficientul 3</t>
  </si>
  <si>
    <t>Semnat:_______________ Numele, Prenumele:_____________________________ În calitate de: _______</t>
  </si>
  <si>
    <t>Ofertantul: _______________________ Adresa:__________________________________________________</t>
  </si>
  <si>
    <t>Tablă magnetică</t>
  </si>
  <si>
    <t>30195920-7</t>
  </si>
  <si>
    <t>22114300-5</t>
  </si>
  <si>
    <t>Hartă administrativă a R.Moldova (de la 120x80cm)</t>
  </si>
  <si>
    <t>Servetele umede  120 buc., pentru monitor</t>
  </si>
  <si>
    <t>30191400-8</t>
  </si>
  <si>
    <t>MD23TRPCCC518430A00397AA;  MD67VI000022516031254MDL; MD43VI022240300001042MDL; MD69VI022240300001057MDL;  MD49VI000022516031557MDL;  MD37TRPCCC518430E00397AA.</t>
  </si>
  <si>
    <t>Hîrtie coloră galben</t>
  </si>
  <si>
    <t>Hîrtie coloră verde</t>
  </si>
  <si>
    <t>Hîrtie coloră roz</t>
  </si>
  <si>
    <t>Hîrtie coloră albastră</t>
  </si>
  <si>
    <t>Hîrtie coloră sur</t>
  </si>
  <si>
    <t>Hîrtie coloră orange</t>
  </si>
  <si>
    <t>Hîrtie pentru flipchart</t>
  </si>
  <si>
    <t>Total Lot 1</t>
  </si>
  <si>
    <t>Lot-1 Rechizite de birou pentru anul 2026</t>
  </si>
  <si>
    <t>Lot-2 Echipamente și dotări pentru birou pentru anul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</si>
</sst>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sz val="11"/>
      <color theme="1"/>
      <name val="Times New Roman"/>
      <family val="1"/>
    </font>
    <font>
      <sz val="9"/>
      <color rgb="FF555555"/>
      <name val="Segoe UI"/>
      <family val="2"/>
      <charset val="204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0" xfId="0" applyFont="1"/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4" fontId="1" fillId="2" borderId="4" xfId="0" applyNumberFormat="1" applyFont="1" applyFill="1" applyBorder="1" applyAlignment="1">
      <alignment horizontal="center" vertical="center" wrapText="1"/>
    </xf>
    <xf numFmtId="4" fontId="1" fillId="2" borderId="9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B45EE2-3EE5-46B3-AE35-5ED297CC4728}">
  <sheetPr>
    <pageSetUpPr autoPageBreaks="0" fitToPage="1"/>
  </sheetPr>
  <dimension ref="B2:K185"/>
  <sheetViews>
    <sheetView tabSelected="1" topLeftCell="B5" zoomScale="115" zoomScaleNormal="115" workbookViewId="0">
      <selection activeCell="K11" sqref="K11:K168"/>
    </sheetView>
  </sheetViews>
  <sheetFormatPr defaultRowHeight="15" x14ac:dyDescent="0.25"/>
  <cols>
    <col min="2" max="2" width="5.85546875" style="1" bestFit="1" customWidth="1"/>
    <col min="3" max="3" width="21.140625" customWidth="1"/>
    <col min="4" max="4" width="47.7109375" customWidth="1"/>
    <col min="5" max="5" width="7.7109375" customWidth="1"/>
    <col min="7" max="7" width="8.7109375" bestFit="1" customWidth="1"/>
    <col min="8" max="8" width="15.7109375" bestFit="1" customWidth="1"/>
    <col min="9" max="9" width="14.140625" bestFit="1" customWidth="1"/>
    <col min="10" max="10" width="20.28515625" customWidth="1"/>
    <col min="11" max="11" width="44.85546875" customWidth="1"/>
  </cols>
  <sheetData>
    <row r="2" spans="2:11" x14ac:dyDescent="0.25">
      <c r="C2" s="2" t="s">
        <v>0</v>
      </c>
      <c r="D2" s="2"/>
      <c r="E2" s="2"/>
      <c r="F2" s="2"/>
      <c r="G2" s="2"/>
      <c r="H2" s="2"/>
      <c r="I2" s="2"/>
      <c r="J2" s="2"/>
      <c r="K2" s="2"/>
    </row>
    <row r="3" spans="2:11" x14ac:dyDescent="0.25">
      <c r="C3" s="23" t="s">
        <v>1</v>
      </c>
      <c r="D3" s="23"/>
      <c r="E3" s="23"/>
      <c r="F3" s="23"/>
      <c r="G3" s="23"/>
      <c r="H3" s="23"/>
      <c r="I3" s="23"/>
      <c r="J3" s="23"/>
      <c r="K3" s="23"/>
    </row>
    <row r="4" spans="2:11" x14ac:dyDescent="0.25">
      <c r="C4" s="23" t="s">
        <v>2</v>
      </c>
      <c r="D4" s="23"/>
      <c r="E4" s="23"/>
      <c r="F4" s="23"/>
      <c r="G4" s="23"/>
      <c r="H4" s="23"/>
      <c r="I4" s="23"/>
      <c r="J4" s="23"/>
      <c r="K4" s="23"/>
    </row>
    <row r="5" spans="2:11" x14ac:dyDescent="0.25">
      <c r="C5" s="23" t="s">
        <v>3</v>
      </c>
      <c r="D5" s="23"/>
      <c r="E5" s="23"/>
      <c r="F5" s="23"/>
      <c r="G5" s="23"/>
      <c r="H5" s="23"/>
      <c r="I5" s="23"/>
      <c r="J5" s="23"/>
      <c r="K5" s="23"/>
    </row>
    <row r="7" spans="2:11" ht="15.75" thickBot="1" x14ac:dyDescent="0.3"/>
    <row r="8" spans="2:11" ht="61.9" customHeight="1" thickBot="1" x14ac:dyDescent="0.3">
      <c r="B8" s="3"/>
      <c r="C8" s="4" t="s">
        <v>4</v>
      </c>
      <c r="D8" s="4" t="s">
        <v>5</v>
      </c>
      <c r="E8" s="4" t="s">
        <v>6</v>
      </c>
      <c r="F8" s="4" t="s">
        <v>7</v>
      </c>
      <c r="G8" s="4" t="s">
        <v>8</v>
      </c>
      <c r="H8" s="4" t="s">
        <v>9</v>
      </c>
      <c r="I8" s="4" t="s">
        <v>10</v>
      </c>
      <c r="J8" s="5" t="s">
        <v>11</v>
      </c>
      <c r="K8" s="4" t="s">
        <v>12</v>
      </c>
    </row>
    <row r="9" spans="2:11" ht="16.5" thickBot="1" x14ac:dyDescent="0.3">
      <c r="B9" s="6">
        <v>1</v>
      </c>
      <c r="C9" s="7">
        <v>2</v>
      </c>
      <c r="D9" s="6">
        <v>3</v>
      </c>
      <c r="E9" s="7">
        <v>4</v>
      </c>
      <c r="F9" s="6">
        <v>5</v>
      </c>
      <c r="G9" s="7">
        <v>6</v>
      </c>
      <c r="H9" s="6">
        <v>7</v>
      </c>
      <c r="I9" s="7">
        <v>8</v>
      </c>
      <c r="J9" s="6">
        <v>9</v>
      </c>
      <c r="K9" s="7">
        <v>10</v>
      </c>
    </row>
    <row r="10" spans="2:11" ht="16.5" thickBot="1" x14ac:dyDescent="0.3">
      <c r="B10" s="24" t="s">
        <v>181</v>
      </c>
      <c r="C10" s="25"/>
      <c r="D10" s="25"/>
      <c r="E10" s="25"/>
      <c r="F10" s="25"/>
      <c r="G10" s="25"/>
      <c r="H10" s="25"/>
      <c r="I10" s="25"/>
      <c r="J10" s="25"/>
      <c r="K10" s="26"/>
    </row>
    <row r="11" spans="2:11" ht="16.350000000000001" customHeight="1" thickBot="1" x14ac:dyDescent="0.3">
      <c r="B11" s="6">
        <v>1</v>
      </c>
      <c r="C11" s="14" t="s">
        <v>13</v>
      </c>
      <c r="D11" s="15" t="s">
        <v>14</v>
      </c>
      <c r="E11" s="16">
        <v>1</v>
      </c>
      <c r="F11" s="7" t="s">
        <v>15</v>
      </c>
      <c r="G11" s="16">
        <v>1</v>
      </c>
      <c r="H11" s="21"/>
      <c r="I11" s="22">
        <f>H11*1.2</f>
        <v>0</v>
      </c>
      <c r="J11" s="27" t="s">
        <v>16</v>
      </c>
      <c r="K11" s="27" t="s">
        <v>172</v>
      </c>
    </row>
    <row r="12" spans="2:11" ht="16.5" thickBot="1" x14ac:dyDescent="0.3">
      <c r="B12" s="6">
        <v>2</v>
      </c>
      <c r="C12" s="14" t="s">
        <v>13</v>
      </c>
      <c r="D12" s="15" t="s">
        <v>17</v>
      </c>
      <c r="E12" s="16">
        <v>1</v>
      </c>
      <c r="F12" s="7" t="s">
        <v>15</v>
      </c>
      <c r="G12" s="16">
        <v>1</v>
      </c>
      <c r="H12" s="21"/>
      <c r="I12" s="22">
        <f t="shared" ref="I12:I78" si="0">H12*1.2</f>
        <v>0</v>
      </c>
      <c r="J12" s="28"/>
      <c r="K12" s="28"/>
    </row>
    <row r="13" spans="2:11" ht="16.5" thickBot="1" x14ac:dyDescent="0.3">
      <c r="B13" s="6">
        <v>3</v>
      </c>
      <c r="C13" s="14" t="s">
        <v>18</v>
      </c>
      <c r="D13" s="15" t="s">
        <v>19</v>
      </c>
      <c r="E13" s="16">
        <v>1</v>
      </c>
      <c r="F13" s="7" t="s">
        <v>20</v>
      </c>
      <c r="G13" s="16">
        <v>1</v>
      </c>
      <c r="H13" s="21"/>
      <c r="I13" s="22">
        <f t="shared" si="0"/>
        <v>0</v>
      </c>
      <c r="J13" s="28"/>
      <c r="K13" s="28"/>
    </row>
    <row r="14" spans="2:11" ht="16.5" thickBot="1" x14ac:dyDescent="0.3">
      <c r="B14" s="6">
        <v>4</v>
      </c>
      <c r="C14" s="14" t="s">
        <v>13</v>
      </c>
      <c r="D14" s="15" t="s">
        <v>21</v>
      </c>
      <c r="E14" s="16">
        <v>2</v>
      </c>
      <c r="F14" s="7" t="s">
        <v>15</v>
      </c>
      <c r="G14" s="16">
        <v>1</v>
      </c>
      <c r="H14" s="21"/>
      <c r="I14" s="22">
        <f t="shared" si="0"/>
        <v>0</v>
      </c>
      <c r="J14" s="28"/>
      <c r="K14" s="28"/>
    </row>
    <row r="15" spans="2:11" ht="16.5" thickBot="1" x14ac:dyDescent="0.3">
      <c r="B15" s="6">
        <v>5</v>
      </c>
      <c r="C15" s="14" t="s">
        <v>13</v>
      </c>
      <c r="D15" s="15" t="s">
        <v>22</v>
      </c>
      <c r="E15" s="16">
        <v>2</v>
      </c>
      <c r="F15" s="7" t="s">
        <v>15</v>
      </c>
      <c r="G15" s="16">
        <v>1</v>
      </c>
      <c r="H15" s="21"/>
      <c r="I15" s="22">
        <f t="shared" si="0"/>
        <v>0</v>
      </c>
      <c r="J15" s="28"/>
      <c r="K15" s="28"/>
    </row>
    <row r="16" spans="2:11" ht="16.5" thickBot="1" x14ac:dyDescent="0.3">
      <c r="B16" s="6">
        <v>6</v>
      </c>
      <c r="C16" s="14" t="s">
        <v>13</v>
      </c>
      <c r="D16" s="15" t="s">
        <v>23</v>
      </c>
      <c r="E16" s="16">
        <v>2</v>
      </c>
      <c r="F16" s="7" t="s">
        <v>15</v>
      </c>
      <c r="G16" s="16">
        <v>1</v>
      </c>
      <c r="H16" s="21"/>
      <c r="I16" s="22">
        <f t="shared" si="0"/>
        <v>0</v>
      </c>
      <c r="J16" s="28"/>
      <c r="K16" s="28"/>
    </row>
    <row r="17" spans="2:11" ht="16.5" thickBot="1" x14ac:dyDescent="0.3">
      <c r="B17" s="6">
        <v>7</v>
      </c>
      <c r="C17" s="14" t="s">
        <v>13</v>
      </c>
      <c r="D17" s="15" t="s">
        <v>24</v>
      </c>
      <c r="E17" s="16">
        <v>1</v>
      </c>
      <c r="F17" s="7" t="s">
        <v>20</v>
      </c>
      <c r="G17" s="16">
        <v>1</v>
      </c>
      <c r="H17" s="21"/>
      <c r="I17" s="22">
        <f t="shared" si="0"/>
        <v>0</v>
      </c>
      <c r="J17" s="28"/>
      <c r="K17" s="28"/>
    </row>
    <row r="18" spans="2:11" ht="16.5" thickBot="1" x14ac:dyDescent="0.3">
      <c r="B18" s="6">
        <v>8</v>
      </c>
      <c r="C18" s="14" t="s">
        <v>13</v>
      </c>
      <c r="D18" s="15" t="s">
        <v>25</v>
      </c>
      <c r="E18" s="16">
        <v>2</v>
      </c>
      <c r="F18" s="7" t="s">
        <v>20</v>
      </c>
      <c r="G18" s="16">
        <v>1</v>
      </c>
      <c r="H18" s="21"/>
      <c r="I18" s="22">
        <f t="shared" si="0"/>
        <v>0</v>
      </c>
      <c r="J18" s="28"/>
      <c r="K18" s="28"/>
    </row>
    <row r="19" spans="2:11" ht="16.5" thickBot="1" x14ac:dyDescent="0.3">
      <c r="B19" s="6">
        <v>9</v>
      </c>
      <c r="C19" s="14" t="s">
        <v>13</v>
      </c>
      <c r="D19" s="15" t="s">
        <v>26</v>
      </c>
      <c r="E19" s="16">
        <v>1</v>
      </c>
      <c r="F19" s="7" t="s">
        <v>20</v>
      </c>
      <c r="G19" s="16">
        <v>1</v>
      </c>
      <c r="H19" s="21"/>
      <c r="I19" s="22">
        <f t="shared" si="0"/>
        <v>0</v>
      </c>
      <c r="J19" s="28"/>
      <c r="K19" s="28"/>
    </row>
    <row r="20" spans="2:11" ht="16.5" thickBot="1" x14ac:dyDescent="0.3">
      <c r="B20" s="6">
        <v>10</v>
      </c>
      <c r="C20" s="14" t="s">
        <v>13</v>
      </c>
      <c r="D20" s="15" t="s">
        <v>27</v>
      </c>
      <c r="E20" s="16">
        <v>2</v>
      </c>
      <c r="F20" s="7" t="s">
        <v>20</v>
      </c>
      <c r="G20" s="16">
        <v>1</v>
      </c>
      <c r="H20" s="21"/>
      <c r="I20" s="22">
        <f t="shared" si="0"/>
        <v>0</v>
      </c>
      <c r="J20" s="28"/>
      <c r="K20" s="28"/>
    </row>
    <row r="21" spans="2:11" ht="16.5" thickBot="1" x14ac:dyDescent="0.3">
      <c r="B21" s="6">
        <v>11</v>
      </c>
      <c r="C21" s="14" t="s">
        <v>13</v>
      </c>
      <c r="D21" s="15" t="s">
        <v>28</v>
      </c>
      <c r="E21" s="16">
        <v>2</v>
      </c>
      <c r="F21" s="7" t="s">
        <v>20</v>
      </c>
      <c r="G21" s="16">
        <v>1</v>
      </c>
      <c r="H21" s="21"/>
      <c r="I21" s="22">
        <f t="shared" si="0"/>
        <v>0</v>
      </c>
      <c r="J21" s="28"/>
      <c r="K21" s="28"/>
    </row>
    <row r="22" spans="2:11" ht="16.5" thickBot="1" x14ac:dyDescent="0.3">
      <c r="B22" s="6">
        <v>12</v>
      </c>
      <c r="C22" s="14" t="s">
        <v>13</v>
      </c>
      <c r="D22" s="15" t="s">
        <v>29</v>
      </c>
      <c r="E22" s="16">
        <v>1</v>
      </c>
      <c r="F22" s="7" t="s">
        <v>20</v>
      </c>
      <c r="G22" s="16">
        <v>1</v>
      </c>
      <c r="H22" s="21"/>
      <c r="I22" s="22">
        <f t="shared" si="0"/>
        <v>0</v>
      </c>
      <c r="J22" s="28"/>
      <c r="K22" s="28"/>
    </row>
    <row r="23" spans="2:11" ht="16.5" thickBot="1" x14ac:dyDescent="0.3">
      <c r="B23" s="6">
        <v>13</v>
      </c>
      <c r="C23" s="14" t="s">
        <v>30</v>
      </c>
      <c r="D23" s="15" t="s">
        <v>31</v>
      </c>
      <c r="E23" s="16">
        <v>3</v>
      </c>
      <c r="F23" s="7" t="s">
        <v>20</v>
      </c>
      <c r="G23" s="16">
        <v>1</v>
      </c>
      <c r="H23" s="21"/>
      <c r="I23" s="22">
        <f t="shared" si="0"/>
        <v>0</v>
      </c>
      <c r="J23" s="28"/>
      <c r="K23" s="28"/>
    </row>
    <row r="24" spans="2:11" ht="16.5" thickBot="1" x14ac:dyDescent="0.3">
      <c r="B24" s="6">
        <v>14</v>
      </c>
      <c r="C24" s="14" t="s">
        <v>30</v>
      </c>
      <c r="D24" s="15" t="s">
        <v>32</v>
      </c>
      <c r="E24" s="16">
        <v>3</v>
      </c>
      <c r="F24" s="7" t="s">
        <v>20</v>
      </c>
      <c r="G24" s="16">
        <v>1</v>
      </c>
      <c r="H24" s="21"/>
      <c r="I24" s="22">
        <f t="shared" si="0"/>
        <v>0</v>
      </c>
      <c r="J24" s="28"/>
      <c r="K24" s="28"/>
    </row>
    <row r="25" spans="2:11" ht="16.5" thickBot="1" x14ac:dyDescent="0.3">
      <c r="B25" s="6">
        <v>15</v>
      </c>
      <c r="C25" s="14" t="s">
        <v>30</v>
      </c>
      <c r="D25" s="15" t="s">
        <v>33</v>
      </c>
      <c r="E25" s="16">
        <v>3</v>
      </c>
      <c r="F25" s="7" t="s">
        <v>20</v>
      </c>
      <c r="G25" s="16">
        <v>1</v>
      </c>
      <c r="H25" s="21"/>
      <c r="I25" s="22">
        <f t="shared" si="0"/>
        <v>0</v>
      </c>
      <c r="J25" s="28"/>
      <c r="K25" s="28"/>
    </row>
    <row r="26" spans="2:11" ht="16.5" thickBot="1" x14ac:dyDescent="0.3">
      <c r="B26" s="6">
        <v>16</v>
      </c>
      <c r="C26" s="14" t="s">
        <v>30</v>
      </c>
      <c r="D26" s="15" t="s">
        <v>34</v>
      </c>
      <c r="E26" s="16">
        <v>3</v>
      </c>
      <c r="F26" s="7" t="s">
        <v>20</v>
      </c>
      <c r="G26" s="16">
        <v>1</v>
      </c>
      <c r="H26" s="21"/>
      <c r="I26" s="22">
        <f t="shared" si="0"/>
        <v>0</v>
      </c>
      <c r="J26" s="28"/>
      <c r="K26" s="28"/>
    </row>
    <row r="27" spans="2:11" ht="16.5" thickBot="1" x14ac:dyDescent="0.3">
      <c r="B27" s="6">
        <v>17</v>
      </c>
      <c r="C27" s="14" t="s">
        <v>30</v>
      </c>
      <c r="D27" s="15" t="s">
        <v>35</v>
      </c>
      <c r="E27" s="16">
        <v>3</v>
      </c>
      <c r="F27" s="7" t="s">
        <v>20</v>
      </c>
      <c r="G27" s="16">
        <v>1</v>
      </c>
      <c r="H27" s="21"/>
      <c r="I27" s="22">
        <f t="shared" si="0"/>
        <v>0</v>
      </c>
      <c r="J27" s="28"/>
      <c r="K27" s="28"/>
    </row>
    <row r="28" spans="2:11" ht="16.5" thickBot="1" x14ac:dyDescent="0.3">
      <c r="B28" s="6">
        <v>18</v>
      </c>
      <c r="C28" s="14" t="s">
        <v>30</v>
      </c>
      <c r="D28" s="15" t="s">
        <v>36</v>
      </c>
      <c r="E28" s="16">
        <v>3</v>
      </c>
      <c r="F28" s="7" t="s">
        <v>20</v>
      </c>
      <c r="G28" s="16">
        <v>1</v>
      </c>
      <c r="H28" s="21"/>
      <c r="I28" s="22">
        <f t="shared" si="0"/>
        <v>0</v>
      </c>
      <c r="J28" s="28"/>
      <c r="K28" s="28"/>
    </row>
    <row r="29" spans="2:11" ht="16.5" thickBot="1" x14ac:dyDescent="0.3">
      <c r="B29" s="6">
        <v>19</v>
      </c>
      <c r="C29" s="14" t="s">
        <v>30</v>
      </c>
      <c r="D29" s="15" t="s">
        <v>37</v>
      </c>
      <c r="E29" s="16">
        <v>3</v>
      </c>
      <c r="F29" s="7" t="s">
        <v>20</v>
      </c>
      <c r="G29" s="16">
        <v>1</v>
      </c>
      <c r="H29" s="21"/>
      <c r="I29" s="22">
        <f t="shared" si="0"/>
        <v>0</v>
      </c>
      <c r="J29" s="28"/>
      <c r="K29" s="28"/>
    </row>
    <row r="30" spans="2:11" ht="16.5" thickBot="1" x14ac:dyDescent="0.3">
      <c r="B30" s="6">
        <v>20</v>
      </c>
      <c r="C30" s="14" t="s">
        <v>30</v>
      </c>
      <c r="D30" s="15" t="s">
        <v>31</v>
      </c>
      <c r="E30" s="16">
        <v>3</v>
      </c>
      <c r="F30" s="7" t="s">
        <v>20</v>
      </c>
      <c r="G30" s="16">
        <v>1</v>
      </c>
      <c r="H30" s="21"/>
      <c r="I30" s="22">
        <f t="shared" si="0"/>
        <v>0</v>
      </c>
      <c r="J30" s="28"/>
      <c r="K30" s="28"/>
    </row>
    <row r="31" spans="2:11" ht="16.5" thickBot="1" x14ac:dyDescent="0.3">
      <c r="B31" s="6">
        <v>21</v>
      </c>
      <c r="C31" s="14" t="s">
        <v>30</v>
      </c>
      <c r="D31" s="15" t="s">
        <v>32</v>
      </c>
      <c r="E31" s="16">
        <v>3</v>
      </c>
      <c r="F31" s="7" t="s">
        <v>20</v>
      </c>
      <c r="G31" s="16">
        <v>1</v>
      </c>
      <c r="H31" s="21"/>
      <c r="I31" s="22">
        <f t="shared" si="0"/>
        <v>0</v>
      </c>
      <c r="J31" s="28"/>
      <c r="K31" s="28"/>
    </row>
    <row r="32" spans="2:11" ht="16.5" thickBot="1" x14ac:dyDescent="0.3">
      <c r="B32" s="6">
        <v>22</v>
      </c>
      <c r="C32" s="14" t="s">
        <v>30</v>
      </c>
      <c r="D32" s="15" t="s">
        <v>33</v>
      </c>
      <c r="E32" s="16">
        <v>3</v>
      </c>
      <c r="F32" s="7" t="s">
        <v>20</v>
      </c>
      <c r="G32" s="16">
        <v>1</v>
      </c>
      <c r="H32" s="21"/>
      <c r="I32" s="22">
        <f t="shared" si="0"/>
        <v>0</v>
      </c>
      <c r="J32" s="28"/>
      <c r="K32" s="28"/>
    </row>
    <row r="33" spans="2:11" ht="16.5" thickBot="1" x14ac:dyDescent="0.3">
      <c r="B33" s="6">
        <v>23</v>
      </c>
      <c r="C33" s="14" t="s">
        <v>30</v>
      </c>
      <c r="D33" s="15" t="s">
        <v>34</v>
      </c>
      <c r="E33" s="16">
        <v>3</v>
      </c>
      <c r="F33" s="7" t="s">
        <v>20</v>
      </c>
      <c r="G33" s="16">
        <v>1</v>
      </c>
      <c r="H33" s="21"/>
      <c r="I33" s="22">
        <f t="shared" si="0"/>
        <v>0</v>
      </c>
      <c r="J33" s="28"/>
      <c r="K33" s="28"/>
    </row>
    <row r="34" spans="2:11" ht="16.5" thickBot="1" x14ac:dyDescent="0.3">
      <c r="B34" s="6">
        <v>24</v>
      </c>
      <c r="C34" s="14" t="s">
        <v>30</v>
      </c>
      <c r="D34" s="15" t="s">
        <v>35</v>
      </c>
      <c r="E34" s="16">
        <v>3</v>
      </c>
      <c r="F34" s="7" t="s">
        <v>20</v>
      </c>
      <c r="G34" s="16">
        <v>1</v>
      </c>
      <c r="H34" s="21"/>
      <c r="I34" s="22">
        <f t="shared" si="0"/>
        <v>0</v>
      </c>
      <c r="J34" s="28"/>
      <c r="K34" s="28"/>
    </row>
    <row r="35" spans="2:11" ht="16.5" thickBot="1" x14ac:dyDescent="0.3">
      <c r="B35" s="6">
        <v>25</v>
      </c>
      <c r="C35" s="14" t="s">
        <v>30</v>
      </c>
      <c r="D35" s="15" t="s">
        <v>36</v>
      </c>
      <c r="E35" s="16">
        <v>3</v>
      </c>
      <c r="F35" s="7" t="s">
        <v>20</v>
      </c>
      <c r="G35" s="16">
        <v>1</v>
      </c>
      <c r="H35" s="21"/>
      <c r="I35" s="22">
        <f t="shared" si="0"/>
        <v>0</v>
      </c>
      <c r="J35" s="28"/>
      <c r="K35" s="28"/>
    </row>
    <row r="36" spans="2:11" ht="16.5" thickBot="1" x14ac:dyDescent="0.3">
      <c r="B36" s="6">
        <v>26</v>
      </c>
      <c r="C36" s="14" t="s">
        <v>30</v>
      </c>
      <c r="D36" s="15" t="s">
        <v>37</v>
      </c>
      <c r="E36" s="16">
        <v>3</v>
      </c>
      <c r="F36" s="7" t="s">
        <v>20</v>
      </c>
      <c r="G36" s="16">
        <v>1</v>
      </c>
      <c r="H36" s="21"/>
      <c r="I36" s="22">
        <f t="shared" si="0"/>
        <v>0</v>
      </c>
      <c r="J36" s="28"/>
      <c r="K36" s="28"/>
    </row>
    <row r="37" spans="2:11" ht="16.5" thickBot="1" x14ac:dyDescent="0.3">
      <c r="B37" s="6">
        <v>27</v>
      </c>
      <c r="C37" s="14" t="s">
        <v>38</v>
      </c>
      <c r="D37" s="15" t="s">
        <v>39</v>
      </c>
      <c r="E37" s="16">
        <v>1</v>
      </c>
      <c r="F37" s="7" t="s">
        <v>20</v>
      </c>
      <c r="G37" s="16">
        <v>1</v>
      </c>
      <c r="H37" s="21"/>
      <c r="I37" s="22">
        <f t="shared" si="0"/>
        <v>0</v>
      </c>
      <c r="J37" s="28"/>
      <c r="K37" s="28"/>
    </row>
    <row r="38" spans="2:11" ht="16.5" thickBot="1" x14ac:dyDescent="0.3">
      <c r="B38" s="6">
        <v>28</v>
      </c>
      <c r="C38" s="14" t="s">
        <v>30</v>
      </c>
      <c r="D38" s="15" t="s">
        <v>40</v>
      </c>
      <c r="E38" s="16">
        <v>2</v>
      </c>
      <c r="F38" s="7" t="s">
        <v>20</v>
      </c>
      <c r="G38" s="16">
        <v>1</v>
      </c>
      <c r="H38" s="21"/>
      <c r="I38" s="22">
        <f t="shared" si="0"/>
        <v>0</v>
      </c>
      <c r="J38" s="28"/>
      <c r="K38" s="28"/>
    </row>
    <row r="39" spans="2:11" ht="16.5" thickBot="1" x14ac:dyDescent="0.3">
      <c r="B39" s="6">
        <v>29</v>
      </c>
      <c r="C39" s="14" t="s">
        <v>30</v>
      </c>
      <c r="D39" s="15" t="s">
        <v>41</v>
      </c>
      <c r="E39" s="16">
        <v>3</v>
      </c>
      <c r="F39" s="7" t="s">
        <v>20</v>
      </c>
      <c r="G39" s="16">
        <v>1</v>
      </c>
      <c r="H39" s="21"/>
      <c r="I39" s="22">
        <f t="shared" si="0"/>
        <v>0</v>
      </c>
      <c r="J39" s="28"/>
      <c r="K39" s="28"/>
    </row>
    <row r="40" spans="2:11" ht="16.5" thickBot="1" x14ac:dyDescent="0.3">
      <c r="B40" s="6">
        <v>30</v>
      </c>
      <c r="C40" s="14" t="s">
        <v>30</v>
      </c>
      <c r="D40" s="15" t="s">
        <v>42</v>
      </c>
      <c r="E40" s="16">
        <v>2</v>
      </c>
      <c r="F40" s="7" t="s">
        <v>20</v>
      </c>
      <c r="G40" s="16">
        <v>1</v>
      </c>
      <c r="H40" s="21"/>
      <c r="I40" s="22">
        <f t="shared" si="0"/>
        <v>0</v>
      </c>
      <c r="J40" s="28"/>
      <c r="K40" s="28"/>
    </row>
    <row r="41" spans="2:11" ht="16.5" thickBot="1" x14ac:dyDescent="0.3">
      <c r="B41" s="6">
        <v>31</v>
      </c>
      <c r="C41" s="14" t="s">
        <v>43</v>
      </c>
      <c r="D41" s="15" t="s">
        <v>44</v>
      </c>
      <c r="E41" s="16">
        <v>2</v>
      </c>
      <c r="F41" s="7" t="s">
        <v>20</v>
      </c>
      <c r="G41" s="16">
        <v>1</v>
      </c>
      <c r="H41" s="21"/>
      <c r="I41" s="22">
        <f t="shared" si="0"/>
        <v>0</v>
      </c>
      <c r="J41" s="28"/>
      <c r="K41" s="28"/>
    </row>
    <row r="42" spans="2:11" ht="16.5" thickBot="1" x14ac:dyDescent="0.3">
      <c r="B42" s="6">
        <v>32</v>
      </c>
      <c r="C42" s="14" t="s">
        <v>43</v>
      </c>
      <c r="D42" s="15" t="s">
        <v>45</v>
      </c>
      <c r="E42" s="16">
        <v>2</v>
      </c>
      <c r="F42" s="7" t="s">
        <v>20</v>
      </c>
      <c r="G42" s="16">
        <v>1</v>
      </c>
      <c r="H42" s="21"/>
      <c r="I42" s="22">
        <f t="shared" si="0"/>
        <v>0</v>
      </c>
      <c r="J42" s="28"/>
      <c r="K42" s="28"/>
    </row>
    <row r="43" spans="2:11" ht="16.5" thickBot="1" x14ac:dyDescent="0.3">
      <c r="B43" s="6">
        <v>33</v>
      </c>
      <c r="C43" s="14" t="s">
        <v>43</v>
      </c>
      <c r="D43" s="15" t="s">
        <v>45</v>
      </c>
      <c r="E43" s="16">
        <v>2</v>
      </c>
      <c r="F43" s="7" t="s">
        <v>20</v>
      </c>
      <c r="G43" s="16">
        <v>1</v>
      </c>
      <c r="H43" s="21"/>
      <c r="I43" s="22">
        <f t="shared" si="0"/>
        <v>0</v>
      </c>
      <c r="J43" s="28"/>
      <c r="K43" s="28"/>
    </row>
    <row r="44" spans="2:11" ht="16.5" thickBot="1" x14ac:dyDescent="0.3">
      <c r="B44" s="6">
        <v>34</v>
      </c>
      <c r="C44" s="14" t="s">
        <v>43</v>
      </c>
      <c r="D44" s="15" t="s">
        <v>45</v>
      </c>
      <c r="E44" s="16">
        <v>2</v>
      </c>
      <c r="F44" s="7" t="s">
        <v>20</v>
      </c>
      <c r="G44" s="16">
        <v>1</v>
      </c>
      <c r="H44" s="21"/>
      <c r="I44" s="22">
        <f t="shared" si="0"/>
        <v>0</v>
      </c>
      <c r="J44" s="28"/>
      <c r="K44" s="28"/>
    </row>
    <row r="45" spans="2:11" ht="16.5" thickBot="1" x14ac:dyDescent="0.3">
      <c r="B45" s="6">
        <v>35</v>
      </c>
      <c r="C45" s="14" t="s">
        <v>43</v>
      </c>
      <c r="D45" s="15" t="s">
        <v>46</v>
      </c>
      <c r="E45" s="16">
        <v>2</v>
      </c>
      <c r="F45" s="7" t="s">
        <v>20</v>
      </c>
      <c r="G45" s="16">
        <v>1</v>
      </c>
      <c r="H45" s="21"/>
      <c r="I45" s="22">
        <f t="shared" si="0"/>
        <v>0</v>
      </c>
      <c r="J45" s="28"/>
      <c r="K45" s="28"/>
    </row>
    <row r="46" spans="2:11" ht="16.5" thickBot="1" x14ac:dyDescent="0.3">
      <c r="B46" s="6">
        <v>36</v>
      </c>
      <c r="C46" s="14" t="s">
        <v>43</v>
      </c>
      <c r="D46" s="15" t="s">
        <v>46</v>
      </c>
      <c r="E46" s="16">
        <v>2</v>
      </c>
      <c r="F46" s="7" t="s">
        <v>20</v>
      </c>
      <c r="G46" s="16">
        <v>1</v>
      </c>
      <c r="H46" s="21"/>
      <c r="I46" s="22">
        <f t="shared" si="0"/>
        <v>0</v>
      </c>
      <c r="J46" s="28"/>
      <c r="K46" s="28"/>
    </row>
    <row r="47" spans="2:11" ht="16.5" thickBot="1" x14ac:dyDescent="0.3">
      <c r="B47" s="6">
        <v>37</v>
      </c>
      <c r="C47" s="14" t="s">
        <v>43</v>
      </c>
      <c r="D47" s="15" t="s">
        <v>46</v>
      </c>
      <c r="E47" s="16">
        <v>2</v>
      </c>
      <c r="F47" s="7" t="s">
        <v>20</v>
      </c>
      <c r="G47" s="16">
        <v>1</v>
      </c>
      <c r="H47" s="21"/>
      <c r="I47" s="22">
        <f t="shared" si="0"/>
        <v>0</v>
      </c>
      <c r="J47" s="28"/>
      <c r="K47" s="28"/>
    </row>
    <row r="48" spans="2:11" ht="16.5" thickBot="1" x14ac:dyDescent="0.3">
      <c r="B48" s="6">
        <v>38</v>
      </c>
      <c r="C48" s="14" t="s">
        <v>43</v>
      </c>
      <c r="D48" s="15" t="s">
        <v>47</v>
      </c>
      <c r="E48" s="16">
        <v>2</v>
      </c>
      <c r="F48" s="7" t="s">
        <v>20</v>
      </c>
      <c r="G48" s="16">
        <v>1</v>
      </c>
      <c r="H48" s="21"/>
      <c r="I48" s="22">
        <f t="shared" si="0"/>
        <v>0</v>
      </c>
      <c r="J48" s="28"/>
      <c r="K48" s="28"/>
    </row>
    <row r="49" spans="2:11" ht="16.5" thickBot="1" x14ac:dyDescent="0.3">
      <c r="B49" s="6">
        <v>39</v>
      </c>
      <c r="C49" s="14" t="s">
        <v>43</v>
      </c>
      <c r="D49" s="15" t="s">
        <v>48</v>
      </c>
      <c r="E49" s="16">
        <v>2</v>
      </c>
      <c r="F49" s="7" t="s">
        <v>20</v>
      </c>
      <c r="G49" s="16">
        <v>1</v>
      </c>
      <c r="H49" s="21"/>
      <c r="I49" s="22">
        <f t="shared" si="0"/>
        <v>0</v>
      </c>
      <c r="J49" s="28"/>
      <c r="K49" s="28"/>
    </row>
    <row r="50" spans="2:11" ht="16.5" thickBot="1" x14ac:dyDescent="0.3">
      <c r="B50" s="6">
        <v>40</v>
      </c>
      <c r="C50" s="14" t="s">
        <v>43</v>
      </c>
      <c r="D50" s="15" t="s">
        <v>49</v>
      </c>
      <c r="E50" s="16">
        <v>2</v>
      </c>
      <c r="F50" s="7" t="s">
        <v>15</v>
      </c>
      <c r="G50" s="16">
        <v>1</v>
      </c>
      <c r="H50" s="21"/>
      <c r="I50" s="22">
        <f t="shared" si="0"/>
        <v>0</v>
      </c>
      <c r="J50" s="28"/>
      <c r="K50" s="28"/>
    </row>
    <row r="51" spans="2:11" ht="16.5" thickBot="1" x14ac:dyDescent="0.3">
      <c r="B51" s="6">
        <v>41</v>
      </c>
      <c r="C51" s="14" t="s">
        <v>43</v>
      </c>
      <c r="D51" s="15" t="s">
        <v>50</v>
      </c>
      <c r="E51" s="16">
        <v>2</v>
      </c>
      <c r="F51" s="7" t="s">
        <v>15</v>
      </c>
      <c r="G51" s="16">
        <v>1</v>
      </c>
      <c r="H51" s="21"/>
      <c r="I51" s="22">
        <f t="shared" si="0"/>
        <v>0</v>
      </c>
      <c r="J51" s="28"/>
      <c r="K51" s="28"/>
    </row>
    <row r="52" spans="2:11" ht="16.5" thickBot="1" x14ac:dyDescent="0.3">
      <c r="B52" s="6">
        <v>42</v>
      </c>
      <c r="C52" s="14" t="s">
        <v>51</v>
      </c>
      <c r="D52" s="15" t="s">
        <v>52</v>
      </c>
      <c r="E52" s="16">
        <v>3</v>
      </c>
      <c r="F52" s="7" t="s">
        <v>15</v>
      </c>
      <c r="G52" s="16">
        <v>1</v>
      </c>
      <c r="H52" s="21"/>
      <c r="I52" s="22">
        <f t="shared" si="0"/>
        <v>0</v>
      </c>
      <c r="J52" s="28"/>
      <c r="K52" s="28"/>
    </row>
    <row r="53" spans="2:11" ht="16.5" thickBot="1" x14ac:dyDescent="0.3">
      <c r="B53" s="6">
        <v>43</v>
      </c>
      <c r="C53" s="14" t="s">
        <v>43</v>
      </c>
      <c r="D53" s="15" t="s">
        <v>53</v>
      </c>
      <c r="E53" s="16">
        <v>1</v>
      </c>
      <c r="F53" s="7" t="s">
        <v>20</v>
      </c>
      <c r="G53" s="16">
        <v>1</v>
      </c>
      <c r="H53" s="21"/>
      <c r="I53" s="22">
        <f t="shared" si="0"/>
        <v>0</v>
      </c>
      <c r="J53" s="28"/>
      <c r="K53" s="28"/>
    </row>
    <row r="54" spans="2:11" ht="16.5" thickBot="1" x14ac:dyDescent="0.3">
      <c r="B54" s="6">
        <v>44</v>
      </c>
      <c r="C54" s="14" t="s">
        <v>43</v>
      </c>
      <c r="D54" s="15" t="s">
        <v>54</v>
      </c>
      <c r="E54" s="16">
        <v>1</v>
      </c>
      <c r="F54" s="7" t="s">
        <v>20</v>
      </c>
      <c r="G54" s="16">
        <v>1</v>
      </c>
      <c r="H54" s="21"/>
      <c r="I54" s="22">
        <f t="shared" si="0"/>
        <v>0</v>
      </c>
      <c r="J54" s="28"/>
      <c r="K54" s="28"/>
    </row>
    <row r="55" spans="2:11" ht="16.5" thickBot="1" x14ac:dyDescent="0.3">
      <c r="B55" s="6">
        <v>45</v>
      </c>
      <c r="C55" s="14" t="s">
        <v>43</v>
      </c>
      <c r="D55" s="15" t="s">
        <v>55</v>
      </c>
      <c r="E55" s="16">
        <v>1</v>
      </c>
      <c r="F55" s="7" t="s">
        <v>20</v>
      </c>
      <c r="G55" s="16">
        <v>1</v>
      </c>
      <c r="H55" s="21"/>
      <c r="I55" s="22">
        <f t="shared" si="0"/>
        <v>0</v>
      </c>
      <c r="J55" s="28"/>
      <c r="K55" s="28"/>
    </row>
    <row r="56" spans="2:11" ht="16.5" thickBot="1" x14ac:dyDescent="0.3">
      <c r="B56" s="6">
        <v>46</v>
      </c>
      <c r="C56" s="14" t="s">
        <v>43</v>
      </c>
      <c r="D56" s="15" t="s">
        <v>56</v>
      </c>
      <c r="E56" s="16">
        <v>1</v>
      </c>
      <c r="F56" s="7" t="s">
        <v>20</v>
      </c>
      <c r="G56" s="16">
        <v>1</v>
      </c>
      <c r="H56" s="21"/>
      <c r="I56" s="22">
        <f t="shared" si="0"/>
        <v>0</v>
      </c>
      <c r="J56" s="28"/>
      <c r="K56" s="28"/>
    </row>
    <row r="57" spans="2:11" ht="16.5" thickBot="1" x14ac:dyDescent="0.3">
      <c r="B57" s="6">
        <v>47</v>
      </c>
      <c r="C57" s="14" t="s">
        <v>43</v>
      </c>
      <c r="D57" s="15" t="s">
        <v>57</v>
      </c>
      <c r="E57" s="16">
        <v>1</v>
      </c>
      <c r="F57" s="7" t="s">
        <v>20</v>
      </c>
      <c r="G57" s="16">
        <v>1</v>
      </c>
      <c r="H57" s="21"/>
      <c r="I57" s="22">
        <f t="shared" si="0"/>
        <v>0</v>
      </c>
      <c r="J57" s="28"/>
      <c r="K57" s="28"/>
    </row>
    <row r="58" spans="2:11" ht="16.5" thickBot="1" x14ac:dyDescent="0.3">
      <c r="B58" s="6">
        <v>48</v>
      </c>
      <c r="C58" s="14" t="s">
        <v>43</v>
      </c>
      <c r="D58" s="15" t="s">
        <v>58</v>
      </c>
      <c r="E58" s="16">
        <v>1</v>
      </c>
      <c r="F58" s="7" t="s">
        <v>20</v>
      </c>
      <c r="G58" s="16">
        <v>1</v>
      </c>
      <c r="H58" s="21"/>
      <c r="I58" s="22">
        <f t="shared" si="0"/>
        <v>0</v>
      </c>
      <c r="J58" s="28"/>
      <c r="K58" s="28"/>
    </row>
    <row r="59" spans="2:11" ht="16.5" thickBot="1" x14ac:dyDescent="0.3">
      <c r="B59" s="6">
        <v>49</v>
      </c>
      <c r="C59" s="14" t="s">
        <v>43</v>
      </c>
      <c r="D59" s="15" t="s">
        <v>59</v>
      </c>
      <c r="E59" s="16">
        <v>2</v>
      </c>
      <c r="F59" s="7" t="s">
        <v>15</v>
      </c>
      <c r="G59" s="16">
        <v>1</v>
      </c>
      <c r="H59" s="21"/>
      <c r="I59" s="22">
        <f t="shared" si="0"/>
        <v>0</v>
      </c>
      <c r="J59" s="28"/>
      <c r="K59" s="28"/>
    </row>
    <row r="60" spans="2:11" ht="16.5" thickBot="1" x14ac:dyDescent="0.3">
      <c r="B60" s="6">
        <v>50</v>
      </c>
      <c r="C60" s="14" t="s">
        <v>43</v>
      </c>
      <c r="D60" s="15" t="s">
        <v>60</v>
      </c>
      <c r="E60" s="16">
        <v>2</v>
      </c>
      <c r="F60" s="7" t="s">
        <v>15</v>
      </c>
      <c r="G60" s="16">
        <v>1</v>
      </c>
      <c r="H60" s="21"/>
      <c r="I60" s="22">
        <f t="shared" si="0"/>
        <v>0</v>
      </c>
      <c r="J60" s="28"/>
      <c r="K60" s="28"/>
    </row>
    <row r="61" spans="2:11" ht="16.5" thickBot="1" x14ac:dyDescent="0.3">
      <c r="B61" s="6">
        <v>51</v>
      </c>
      <c r="C61" s="14" t="s">
        <v>43</v>
      </c>
      <c r="D61" s="15" t="s">
        <v>61</v>
      </c>
      <c r="E61" s="16">
        <v>2</v>
      </c>
      <c r="F61" s="7" t="s">
        <v>15</v>
      </c>
      <c r="G61" s="16">
        <v>1</v>
      </c>
      <c r="H61" s="21"/>
      <c r="I61" s="22">
        <f t="shared" si="0"/>
        <v>0</v>
      </c>
      <c r="J61" s="28"/>
      <c r="K61" s="28"/>
    </row>
    <row r="62" spans="2:11" ht="16.5" thickBot="1" x14ac:dyDescent="0.3">
      <c r="B62" s="6">
        <v>52</v>
      </c>
      <c r="C62" s="14" t="s">
        <v>43</v>
      </c>
      <c r="D62" s="15" t="s">
        <v>62</v>
      </c>
      <c r="E62" s="16">
        <v>2</v>
      </c>
      <c r="F62" s="7" t="s">
        <v>15</v>
      </c>
      <c r="G62" s="16">
        <v>1</v>
      </c>
      <c r="H62" s="21"/>
      <c r="I62" s="22">
        <f t="shared" si="0"/>
        <v>0</v>
      </c>
      <c r="J62" s="28"/>
      <c r="K62" s="28"/>
    </row>
    <row r="63" spans="2:11" ht="16.5" thickBot="1" x14ac:dyDescent="0.3">
      <c r="B63" s="6">
        <v>53</v>
      </c>
      <c r="C63" s="14" t="s">
        <v>43</v>
      </c>
      <c r="D63" s="15" t="s">
        <v>63</v>
      </c>
      <c r="E63" s="16">
        <v>2</v>
      </c>
      <c r="F63" s="7" t="s">
        <v>15</v>
      </c>
      <c r="G63" s="16">
        <v>1</v>
      </c>
      <c r="H63" s="21"/>
      <c r="I63" s="22">
        <f t="shared" si="0"/>
        <v>0</v>
      </c>
      <c r="J63" s="28"/>
      <c r="K63" s="28"/>
    </row>
    <row r="64" spans="2:11" ht="16.5" thickBot="1" x14ac:dyDescent="0.3">
      <c r="B64" s="6">
        <v>54</v>
      </c>
      <c r="C64" s="14" t="s">
        <v>43</v>
      </c>
      <c r="D64" s="15" t="s">
        <v>64</v>
      </c>
      <c r="E64" s="16">
        <v>2</v>
      </c>
      <c r="F64" s="7" t="s">
        <v>15</v>
      </c>
      <c r="G64" s="16">
        <v>1</v>
      </c>
      <c r="H64" s="21"/>
      <c r="I64" s="22">
        <f t="shared" si="0"/>
        <v>0</v>
      </c>
      <c r="J64" s="28"/>
      <c r="K64" s="28"/>
    </row>
    <row r="65" spans="2:11" ht="16.5" thickBot="1" x14ac:dyDescent="0.3">
      <c r="B65" s="6">
        <v>55</v>
      </c>
      <c r="C65" s="14" t="s">
        <v>65</v>
      </c>
      <c r="D65" s="15" t="s">
        <v>66</v>
      </c>
      <c r="E65" s="16">
        <v>1</v>
      </c>
      <c r="F65" s="7" t="s">
        <v>20</v>
      </c>
      <c r="G65" s="16">
        <v>1</v>
      </c>
      <c r="H65" s="21"/>
      <c r="I65" s="22">
        <f t="shared" si="0"/>
        <v>0</v>
      </c>
      <c r="J65" s="28"/>
      <c r="K65" s="28"/>
    </row>
    <row r="66" spans="2:11" ht="16.5" thickBot="1" x14ac:dyDescent="0.3">
      <c r="B66" s="6">
        <v>56</v>
      </c>
      <c r="C66" s="14" t="s">
        <v>67</v>
      </c>
      <c r="D66" s="15" t="s">
        <v>68</v>
      </c>
      <c r="E66" s="16">
        <v>1</v>
      </c>
      <c r="F66" s="7" t="s">
        <v>20</v>
      </c>
      <c r="G66" s="16">
        <v>1</v>
      </c>
      <c r="H66" s="21"/>
      <c r="I66" s="22">
        <f>H66*1.2</f>
        <v>0</v>
      </c>
      <c r="J66" s="28"/>
      <c r="K66" s="28"/>
    </row>
    <row r="67" spans="2:11" ht="16.5" thickBot="1" x14ac:dyDescent="0.3">
      <c r="B67" s="6">
        <v>57</v>
      </c>
      <c r="C67" s="14" t="s">
        <v>13</v>
      </c>
      <c r="D67" s="15" t="s">
        <v>69</v>
      </c>
      <c r="E67" s="16">
        <v>2</v>
      </c>
      <c r="F67" s="7" t="s">
        <v>20</v>
      </c>
      <c r="G67" s="16">
        <v>1</v>
      </c>
      <c r="H67" s="21"/>
      <c r="I67" s="22">
        <f t="shared" si="0"/>
        <v>0</v>
      </c>
      <c r="J67" s="28"/>
      <c r="K67" s="28"/>
    </row>
    <row r="68" spans="2:11" ht="16.5" thickBot="1" x14ac:dyDescent="0.3">
      <c r="B68" s="6">
        <v>58</v>
      </c>
      <c r="C68" s="14" t="s">
        <v>13</v>
      </c>
      <c r="D68" s="15" t="s">
        <v>69</v>
      </c>
      <c r="E68" s="16">
        <v>2</v>
      </c>
      <c r="F68" s="7" t="s">
        <v>20</v>
      </c>
      <c r="G68" s="16">
        <v>1</v>
      </c>
      <c r="H68" s="21"/>
      <c r="I68" s="22">
        <f t="shared" si="0"/>
        <v>0</v>
      </c>
      <c r="J68" s="28"/>
      <c r="K68" s="28"/>
    </row>
    <row r="69" spans="2:11" ht="16.5" thickBot="1" x14ac:dyDescent="0.3">
      <c r="B69" s="6">
        <v>59</v>
      </c>
      <c r="C69" s="14" t="s">
        <v>13</v>
      </c>
      <c r="D69" s="15" t="s">
        <v>69</v>
      </c>
      <c r="E69" s="16">
        <v>2</v>
      </c>
      <c r="F69" s="7" t="s">
        <v>20</v>
      </c>
      <c r="G69" s="16">
        <v>1</v>
      </c>
      <c r="H69" s="21"/>
      <c r="I69" s="22">
        <f t="shared" si="0"/>
        <v>0</v>
      </c>
      <c r="J69" s="28"/>
      <c r="K69" s="28"/>
    </row>
    <row r="70" spans="2:11" ht="16.5" thickBot="1" x14ac:dyDescent="0.3">
      <c r="B70" s="6">
        <v>60</v>
      </c>
      <c r="C70" s="14" t="s">
        <v>13</v>
      </c>
      <c r="D70" s="15" t="s">
        <v>70</v>
      </c>
      <c r="E70" s="16">
        <v>2</v>
      </c>
      <c r="F70" s="7" t="s">
        <v>20</v>
      </c>
      <c r="G70" s="16">
        <v>1</v>
      </c>
      <c r="H70" s="21"/>
      <c r="I70" s="22">
        <f t="shared" si="0"/>
        <v>0</v>
      </c>
      <c r="J70" s="28"/>
      <c r="K70" s="28"/>
    </row>
    <row r="71" spans="2:11" ht="16.5" thickBot="1" x14ac:dyDescent="0.3">
      <c r="B71" s="6">
        <v>61</v>
      </c>
      <c r="C71" s="14" t="s">
        <v>71</v>
      </c>
      <c r="D71" s="15" t="s">
        <v>72</v>
      </c>
      <c r="E71" s="16">
        <v>1</v>
      </c>
      <c r="F71" s="7" t="s">
        <v>20</v>
      </c>
      <c r="G71" s="16">
        <v>1</v>
      </c>
      <c r="H71" s="21"/>
      <c r="I71" s="22">
        <f t="shared" si="0"/>
        <v>0</v>
      </c>
      <c r="J71" s="28"/>
      <c r="K71" s="28"/>
    </row>
    <row r="72" spans="2:11" ht="16.5" thickBot="1" x14ac:dyDescent="0.3">
      <c r="B72" s="6">
        <v>62</v>
      </c>
      <c r="C72" s="14" t="s">
        <v>13</v>
      </c>
      <c r="D72" s="15" t="s">
        <v>73</v>
      </c>
      <c r="E72" s="16">
        <v>2</v>
      </c>
      <c r="F72" s="7" t="s">
        <v>20</v>
      </c>
      <c r="G72" s="16">
        <v>1</v>
      </c>
      <c r="H72" s="21"/>
      <c r="I72" s="22">
        <f t="shared" si="0"/>
        <v>0</v>
      </c>
      <c r="J72" s="28"/>
      <c r="K72" s="28"/>
    </row>
    <row r="73" spans="2:11" ht="16.5" thickBot="1" x14ac:dyDescent="0.3">
      <c r="B73" s="6">
        <v>63</v>
      </c>
      <c r="C73" s="14" t="s">
        <v>13</v>
      </c>
      <c r="D73" s="15" t="s">
        <v>74</v>
      </c>
      <c r="E73" s="16">
        <v>2</v>
      </c>
      <c r="F73" s="7" t="s">
        <v>20</v>
      </c>
      <c r="G73" s="16">
        <v>1</v>
      </c>
      <c r="H73" s="21"/>
      <c r="I73" s="22">
        <f t="shared" si="0"/>
        <v>0</v>
      </c>
      <c r="J73" s="28"/>
      <c r="K73" s="28"/>
    </row>
    <row r="74" spans="2:11" ht="16.5" thickBot="1" x14ac:dyDescent="0.3">
      <c r="B74" s="6">
        <v>64</v>
      </c>
      <c r="C74" s="14" t="s">
        <v>13</v>
      </c>
      <c r="D74" s="15" t="s">
        <v>75</v>
      </c>
      <c r="E74" s="16">
        <v>3</v>
      </c>
      <c r="F74" s="7" t="s">
        <v>20</v>
      </c>
      <c r="G74" s="16">
        <v>1</v>
      </c>
      <c r="H74" s="21"/>
      <c r="I74" s="22">
        <f t="shared" si="0"/>
        <v>0</v>
      </c>
      <c r="J74" s="28"/>
      <c r="K74" s="28"/>
    </row>
    <row r="75" spans="2:11" ht="16.5" thickBot="1" x14ac:dyDescent="0.3">
      <c r="B75" s="6">
        <v>65</v>
      </c>
      <c r="C75" s="14" t="s">
        <v>13</v>
      </c>
      <c r="D75" s="15" t="s">
        <v>76</v>
      </c>
      <c r="E75" s="16">
        <v>1</v>
      </c>
      <c r="F75" s="7" t="s">
        <v>20</v>
      </c>
      <c r="G75" s="16">
        <v>1</v>
      </c>
      <c r="H75" s="21"/>
      <c r="I75" s="22">
        <f t="shared" si="0"/>
        <v>0</v>
      </c>
      <c r="J75" s="28"/>
      <c r="K75" s="28"/>
    </row>
    <row r="76" spans="2:11" ht="16.5" thickBot="1" x14ac:dyDescent="0.3">
      <c r="B76" s="6">
        <v>66</v>
      </c>
      <c r="C76" s="14" t="s">
        <v>13</v>
      </c>
      <c r="D76" s="15" t="s">
        <v>77</v>
      </c>
      <c r="E76" s="16">
        <v>1</v>
      </c>
      <c r="F76" s="7" t="s">
        <v>20</v>
      </c>
      <c r="G76" s="16">
        <v>1</v>
      </c>
      <c r="H76" s="21"/>
      <c r="I76" s="22">
        <f t="shared" si="0"/>
        <v>0</v>
      </c>
      <c r="J76" s="28"/>
      <c r="K76" s="28"/>
    </row>
    <row r="77" spans="2:11" ht="16.5" thickBot="1" x14ac:dyDescent="0.3">
      <c r="B77" s="6">
        <v>67</v>
      </c>
      <c r="C77" s="14" t="s">
        <v>13</v>
      </c>
      <c r="D77" s="15" t="s">
        <v>78</v>
      </c>
      <c r="E77" s="16">
        <v>2</v>
      </c>
      <c r="F77" s="7" t="s">
        <v>20</v>
      </c>
      <c r="G77" s="16">
        <v>1</v>
      </c>
      <c r="H77" s="21"/>
      <c r="I77" s="22">
        <f t="shared" si="0"/>
        <v>0</v>
      </c>
      <c r="J77" s="28"/>
      <c r="K77" s="28"/>
    </row>
    <row r="78" spans="2:11" ht="16.5" thickBot="1" x14ac:dyDescent="0.3">
      <c r="B78" s="6">
        <v>68</v>
      </c>
      <c r="C78" s="14" t="s">
        <v>13</v>
      </c>
      <c r="D78" s="15" t="s">
        <v>79</v>
      </c>
      <c r="E78" s="16">
        <v>1</v>
      </c>
      <c r="F78" s="7" t="s">
        <v>20</v>
      </c>
      <c r="G78" s="16">
        <v>1</v>
      </c>
      <c r="H78" s="21"/>
      <c r="I78" s="22">
        <f t="shared" si="0"/>
        <v>0</v>
      </c>
      <c r="J78" s="28"/>
      <c r="K78" s="28"/>
    </row>
    <row r="79" spans="2:11" ht="16.5" thickBot="1" x14ac:dyDescent="0.3">
      <c r="B79" s="6">
        <v>69</v>
      </c>
      <c r="C79" s="14" t="s">
        <v>13</v>
      </c>
      <c r="D79" s="15" t="s">
        <v>81</v>
      </c>
      <c r="E79" s="16">
        <v>1</v>
      </c>
      <c r="F79" s="7" t="s">
        <v>20</v>
      </c>
      <c r="G79" s="16">
        <v>1</v>
      </c>
      <c r="H79" s="21"/>
      <c r="I79" s="22">
        <f t="shared" ref="I79:I143" si="1">H79*1.2</f>
        <v>0</v>
      </c>
      <c r="J79" s="28"/>
      <c r="K79" s="28"/>
    </row>
    <row r="80" spans="2:11" ht="16.5" thickBot="1" x14ac:dyDescent="0.3">
      <c r="B80" s="6">
        <v>70</v>
      </c>
      <c r="C80" s="14" t="s">
        <v>13</v>
      </c>
      <c r="D80" s="15" t="s">
        <v>82</v>
      </c>
      <c r="E80" s="16">
        <v>2</v>
      </c>
      <c r="F80" s="7" t="s">
        <v>20</v>
      </c>
      <c r="G80" s="16">
        <v>1</v>
      </c>
      <c r="H80" s="21"/>
      <c r="I80" s="22">
        <f t="shared" si="1"/>
        <v>0</v>
      </c>
      <c r="J80" s="28"/>
      <c r="K80" s="28"/>
    </row>
    <row r="81" spans="2:11" ht="16.5" thickBot="1" x14ac:dyDescent="0.3">
      <c r="B81" s="6">
        <v>71</v>
      </c>
      <c r="C81" s="14" t="s">
        <v>13</v>
      </c>
      <c r="D81" s="15" t="s">
        <v>83</v>
      </c>
      <c r="E81" s="16">
        <v>1</v>
      </c>
      <c r="F81" s="7" t="s">
        <v>20</v>
      </c>
      <c r="G81" s="16">
        <v>1</v>
      </c>
      <c r="H81" s="21"/>
      <c r="I81" s="22">
        <f t="shared" si="1"/>
        <v>0</v>
      </c>
      <c r="J81" s="28"/>
      <c r="K81" s="28"/>
    </row>
    <row r="82" spans="2:11" ht="16.5" thickBot="1" x14ac:dyDescent="0.3">
      <c r="B82" s="6">
        <v>72</v>
      </c>
      <c r="C82" s="14" t="s">
        <v>13</v>
      </c>
      <c r="D82" s="15" t="s">
        <v>84</v>
      </c>
      <c r="E82" s="16">
        <v>3</v>
      </c>
      <c r="F82" s="7" t="s">
        <v>20</v>
      </c>
      <c r="G82" s="16">
        <v>1</v>
      </c>
      <c r="H82" s="21"/>
      <c r="I82" s="22">
        <f t="shared" si="1"/>
        <v>0</v>
      </c>
      <c r="J82" s="28"/>
      <c r="K82" s="28"/>
    </row>
    <row r="83" spans="2:11" ht="16.5" thickBot="1" x14ac:dyDescent="0.3">
      <c r="B83" s="6">
        <v>73</v>
      </c>
      <c r="C83" s="14" t="s">
        <v>51</v>
      </c>
      <c r="D83" s="15" t="s">
        <v>85</v>
      </c>
      <c r="E83" s="16">
        <v>3</v>
      </c>
      <c r="F83" s="7" t="s">
        <v>20</v>
      </c>
      <c r="G83" s="16">
        <v>1</v>
      </c>
      <c r="H83" s="21"/>
      <c r="I83" s="22">
        <f t="shared" si="1"/>
        <v>0</v>
      </c>
      <c r="J83" s="28"/>
      <c r="K83" s="28"/>
    </row>
    <row r="84" spans="2:11" ht="16.5" thickBot="1" x14ac:dyDescent="0.3">
      <c r="B84" s="6">
        <v>74</v>
      </c>
      <c r="C84" s="14" t="s">
        <v>51</v>
      </c>
      <c r="D84" s="15" t="s">
        <v>86</v>
      </c>
      <c r="E84" s="16">
        <v>3</v>
      </c>
      <c r="F84" s="7" t="s">
        <v>20</v>
      </c>
      <c r="G84" s="16">
        <v>1</v>
      </c>
      <c r="H84" s="21"/>
      <c r="I84" s="22">
        <f t="shared" si="1"/>
        <v>0</v>
      </c>
      <c r="J84" s="28"/>
      <c r="K84" s="28"/>
    </row>
    <row r="85" spans="2:11" ht="16.5" thickBot="1" x14ac:dyDescent="0.3">
      <c r="B85" s="6">
        <v>75</v>
      </c>
      <c r="C85" s="14" t="s">
        <v>51</v>
      </c>
      <c r="D85" s="15" t="s">
        <v>173</v>
      </c>
      <c r="E85" s="16">
        <v>1</v>
      </c>
      <c r="F85" s="7" t="s">
        <v>20</v>
      </c>
      <c r="G85" s="16">
        <v>1</v>
      </c>
      <c r="H85" s="21"/>
      <c r="I85" s="22">
        <f t="shared" si="1"/>
        <v>0</v>
      </c>
      <c r="J85" s="28"/>
      <c r="K85" s="28"/>
    </row>
    <row r="86" spans="2:11" ht="16.5" thickBot="1" x14ac:dyDescent="0.3">
      <c r="B86" s="6">
        <v>76</v>
      </c>
      <c r="C86" s="14" t="s">
        <v>51</v>
      </c>
      <c r="D86" s="15" t="s">
        <v>174</v>
      </c>
      <c r="E86" s="16">
        <v>1</v>
      </c>
      <c r="F86" s="7" t="s">
        <v>20</v>
      </c>
      <c r="G86" s="16">
        <v>1</v>
      </c>
      <c r="H86" s="21"/>
      <c r="I86" s="22">
        <f t="shared" si="1"/>
        <v>0</v>
      </c>
      <c r="J86" s="28"/>
      <c r="K86" s="28"/>
    </row>
    <row r="87" spans="2:11" ht="16.5" thickBot="1" x14ac:dyDescent="0.3">
      <c r="B87" s="6">
        <v>77</v>
      </c>
      <c r="C87" s="14" t="s">
        <v>51</v>
      </c>
      <c r="D87" s="15" t="s">
        <v>175</v>
      </c>
      <c r="E87" s="16">
        <v>1</v>
      </c>
      <c r="F87" s="7" t="s">
        <v>20</v>
      </c>
      <c r="G87" s="16">
        <v>1</v>
      </c>
      <c r="H87" s="21"/>
      <c r="I87" s="22">
        <f t="shared" si="1"/>
        <v>0</v>
      </c>
      <c r="J87" s="28"/>
      <c r="K87" s="28"/>
    </row>
    <row r="88" spans="2:11" ht="16.5" thickBot="1" x14ac:dyDescent="0.3">
      <c r="B88" s="6">
        <v>78</v>
      </c>
      <c r="C88" s="14" t="s">
        <v>51</v>
      </c>
      <c r="D88" s="15" t="s">
        <v>176</v>
      </c>
      <c r="E88" s="16">
        <v>1</v>
      </c>
      <c r="F88" s="7" t="s">
        <v>20</v>
      </c>
      <c r="G88" s="16">
        <v>1</v>
      </c>
      <c r="H88" s="21"/>
      <c r="I88" s="22">
        <f t="shared" si="1"/>
        <v>0</v>
      </c>
      <c r="J88" s="28"/>
      <c r="K88" s="28"/>
    </row>
    <row r="89" spans="2:11" ht="16.5" thickBot="1" x14ac:dyDescent="0.3">
      <c r="B89" s="6">
        <v>79</v>
      </c>
      <c r="C89" s="14" t="s">
        <v>51</v>
      </c>
      <c r="D89" s="15" t="s">
        <v>177</v>
      </c>
      <c r="E89" s="16">
        <v>1</v>
      </c>
      <c r="F89" s="7" t="s">
        <v>20</v>
      </c>
      <c r="G89" s="16">
        <v>1</v>
      </c>
      <c r="H89" s="21"/>
      <c r="I89" s="22">
        <f t="shared" si="1"/>
        <v>0</v>
      </c>
      <c r="J89" s="28"/>
      <c r="K89" s="28"/>
    </row>
    <row r="90" spans="2:11" ht="16.5" thickBot="1" x14ac:dyDescent="0.3">
      <c r="B90" s="6">
        <v>80</v>
      </c>
      <c r="C90" s="14" t="s">
        <v>51</v>
      </c>
      <c r="D90" s="15" t="s">
        <v>178</v>
      </c>
      <c r="E90" s="16">
        <v>1</v>
      </c>
      <c r="F90" s="7" t="s">
        <v>20</v>
      </c>
      <c r="G90" s="16">
        <v>1</v>
      </c>
      <c r="H90" s="21"/>
      <c r="I90" s="22">
        <f t="shared" si="1"/>
        <v>0</v>
      </c>
      <c r="J90" s="28"/>
      <c r="K90" s="28"/>
    </row>
    <row r="91" spans="2:11" ht="16.5" thickBot="1" x14ac:dyDescent="0.3">
      <c r="B91" s="6">
        <v>81</v>
      </c>
      <c r="C91" s="14" t="s">
        <v>51</v>
      </c>
      <c r="D91" s="15" t="s">
        <v>179</v>
      </c>
      <c r="E91" s="16">
        <v>3</v>
      </c>
      <c r="F91" s="7" t="s">
        <v>20</v>
      </c>
      <c r="G91" s="16">
        <v>1</v>
      </c>
      <c r="H91" s="21"/>
      <c r="I91" s="22">
        <f t="shared" si="1"/>
        <v>0</v>
      </c>
      <c r="J91" s="28"/>
      <c r="K91" s="28"/>
    </row>
    <row r="92" spans="2:11" ht="16.5" thickBot="1" x14ac:dyDescent="0.3">
      <c r="B92" s="6">
        <v>82</v>
      </c>
      <c r="C92" s="14" t="s">
        <v>13</v>
      </c>
      <c r="D92" s="15" t="s">
        <v>87</v>
      </c>
      <c r="E92" s="16">
        <v>3</v>
      </c>
      <c r="F92" s="7" t="s">
        <v>20</v>
      </c>
      <c r="G92" s="16">
        <v>1</v>
      </c>
      <c r="H92" s="21"/>
      <c r="I92" s="22">
        <f t="shared" si="1"/>
        <v>0</v>
      </c>
      <c r="J92" s="28"/>
      <c r="K92" s="28"/>
    </row>
    <row r="93" spans="2:11" ht="16.5" thickBot="1" x14ac:dyDescent="0.3">
      <c r="B93" s="6">
        <v>83</v>
      </c>
      <c r="C93" s="14" t="s">
        <v>13</v>
      </c>
      <c r="D93" s="15" t="s">
        <v>88</v>
      </c>
      <c r="E93" s="16">
        <v>3</v>
      </c>
      <c r="F93" s="7" t="s">
        <v>20</v>
      </c>
      <c r="G93" s="16">
        <v>1</v>
      </c>
      <c r="H93" s="21"/>
      <c r="I93" s="22">
        <f t="shared" si="1"/>
        <v>0</v>
      </c>
      <c r="J93" s="28"/>
      <c r="K93" s="28"/>
    </row>
    <row r="94" spans="2:11" ht="16.5" thickBot="1" x14ac:dyDescent="0.3">
      <c r="B94" s="6">
        <v>84</v>
      </c>
      <c r="C94" s="14" t="s">
        <v>13</v>
      </c>
      <c r="D94" s="15" t="s">
        <v>89</v>
      </c>
      <c r="E94" s="16">
        <v>3</v>
      </c>
      <c r="F94" s="7" t="s">
        <v>20</v>
      </c>
      <c r="G94" s="16">
        <v>1</v>
      </c>
      <c r="H94" s="21"/>
      <c r="I94" s="22">
        <f t="shared" si="1"/>
        <v>0</v>
      </c>
      <c r="J94" s="28"/>
      <c r="K94" s="28"/>
    </row>
    <row r="95" spans="2:11" ht="16.5" thickBot="1" x14ac:dyDescent="0.3">
      <c r="B95" s="6">
        <v>85</v>
      </c>
      <c r="C95" s="14" t="s">
        <v>13</v>
      </c>
      <c r="D95" s="15" t="s">
        <v>90</v>
      </c>
      <c r="E95" s="16">
        <v>1</v>
      </c>
      <c r="F95" s="7" t="s">
        <v>15</v>
      </c>
      <c r="G95" s="16">
        <v>1</v>
      </c>
      <c r="H95" s="21"/>
      <c r="I95" s="22">
        <f t="shared" si="1"/>
        <v>0</v>
      </c>
      <c r="J95" s="28"/>
      <c r="K95" s="28"/>
    </row>
    <row r="96" spans="2:11" ht="16.5" thickBot="1" x14ac:dyDescent="0.3">
      <c r="B96" s="6">
        <v>86</v>
      </c>
      <c r="C96" s="14" t="s">
        <v>13</v>
      </c>
      <c r="D96" s="15" t="s">
        <v>91</v>
      </c>
      <c r="E96" s="16">
        <v>1</v>
      </c>
      <c r="F96" s="7" t="s">
        <v>15</v>
      </c>
      <c r="G96" s="16">
        <v>1</v>
      </c>
      <c r="H96" s="21"/>
      <c r="I96" s="22">
        <f t="shared" si="1"/>
        <v>0</v>
      </c>
      <c r="J96" s="28"/>
      <c r="K96" s="28"/>
    </row>
    <row r="97" spans="2:11" ht="16.5" thickBot="1" x14ac:dyDescent="0.3">
      <c r="B97" s="6">
        <v>87</v>
      </c>
      <c r="C97" s="14" t="s">
        <v>13</v>
      </c>
      <c r="D97" s="15" t="s">
        <v>92</v>
      </c>
      <c r="E97" s="16">
        <v>2</v>
      </c>
      <c r="F97" s="7" t="s">
        <v>20</v>
      </c>
      <c r="G97" s="16">
        <v>1</v>
      </c>
      <c r="H97" s="21"/>
      <c r="I97" s="22">
        <f t="shared" si="1"/>
        <v>0</v>
      </c>
      <c r="J97" s="28"/>
      <c r="K97" s="28"/>
    </row>
    <row r="98" spans="2:11" ht="16.5" thickBot="1" x14ac:dyDescent="0.3">
      <c r="B98" s="6">
        <v>88</v>
      </c>
      <c r="C98" s="14" t="s">
        <v>13</v>
      </c>
      <c r="D98" s="15" t="s">
        <v>93</v>
      </c>
      <c r="E98" s="16">
        <v>2</v>
      </c>
      <c r="F98" s="7" t="s">
        <v>20</v>
      </c>
      <c r="G98" s="16">
        <v>1</v>
      </c>
      <c r="H98" s="21"/>
      <c r="I98" s="22">
        <f t="shared" si="1"/>
        <v>0</v>
      </c>
      <c r="J98" s="28"/>
      <c r="K98" s="28"/>
    </row>
    <row r="99" spans="2:11" ht="16.5" thickBot="1" x14ac:dyDescent="0.3">
      <c r="B99" s="6">
        <v>89</v>
      </c>
      <c r="C99" s="14" t="s">
        <v>13</v>
      </c>
      <c r="D99" s="15" t="s">
        <v>93</v>
      </c>
      <c r="E99" s="16">
        <v>2</v>
      </c>
      <c r="F99" s="7" t="s">
        <v>20</v>
      </c>
      <c r="G99" s="16">
        <v>1</v>
      </c>
      <c r="H99" s="21"/>
      <c r="I99" s="22">
        <f t="shared" si="1"/>
        <v>0</v>
      </c>
      <c r="J99" s="28"/>
      <c r="K99" s="28"/>
    </row>
    <row r="100" spans="2:11" ht="16.5" thickBot="1" x14ac:dyDescent="0.3">
      <c r="B100" s="6">
        <v>90</v>
      </c>
      <c r="C100" s="14" t="s">
        <v>13</v>
      </c>
      <c r="D100" s="15" t="s">
        <v>94</v>
      </c>
      <c r="E100" s="16">
        <v>1</v>
      </c>
      <c r="F100" s="7" t="s">
        <v>20</v>
      </c>
      <c r="G100" s="16">
        <v>1</v>
      </c>
      <c r="H100" s="21"/>
      <c r="I100" s="22">
        <f t="shared" si="1"/>
        <v>0</v>
      </c>
      <c r="J100" s="28"/>
      <c r="K100" s="28"/>
    </row>
    <row r="101" spans="2:11" ht="16.5" thickBot="1" x14ac:dyDescent="0.3">
      <c r="B101" s="6">
        <v>91</v>
      </c>
      <c r="C101" s="14" t="s">
        <v>13</v>
      </c>
      <c r="D101" s="15" t="s">
        <v>95</v>
      </c>
      <c r="E101" s="16">
        <v>1</v>
      </c>
      <c r="F101" s="7" t="s">
        <v>20</v>
      </c>
      <c r="G101" s="16">
        <v>1</v>
      </c>
      <c r="H101" s="21"/>
      <c r="I101" s="22">
        <f t="shared" si="1"/>
        <v>0</v>
      </c>
      <c r="J101" s="28"/>
      <c r="K101" s="28"/>
    </row>
    <row r="102" spans="2:11" ht="16.5" thickBot="1" x14ac:dyDescent="0.3">
      <c r="B102" s="6">
        <v>92</v>
      </c>
      <c r="C102" s="14" t="s">
        <v>13</v>
      </c>
      <c r="D102" s="15" t="s">
        <v>96</v>
      </c>
      <c r="E102" s="16">
        <v>1</v>
      </c>
      <c r="F102" s="7" t="s">
        <v>20</v>
      </c>
      <c r="G102" s="16">
        <v>1</v>
      </c>
      <c r="H102" s="21"/>
      <c r="I102" s="22">
        <f t="shared" si="1"/>
        <v>0</v>
      </c>
      <c r="J102" s="28"/>
      <c r="K102" s="28"/>
    </row>
    <row r="103" spans="2:11" ht="16.5" thickBot="1" x14ac:dyDescent="0.3">
      <c r="B103" s="6">
        <v>93</v>
      </c>
      <c r="C103" s="14" t="s">
        <v>13</v>
      </c>
      <c r="D103" s="15" t="s">
        <v>97</v>
      </c>
      <c r="E103" s="16">
        <v>1</v>
      </c>
      <c r="F103" s="7" t="s">
        <v>20</v>
      </c>
      <c r="G103" s="16">
        <v>1</v>
      </c>
      <c r="H103" s="21"/>
      <c r="I103" s="22">
        <f t="shared" si="1"/>
        <v>0</v>
      </c>
      <c r="J103" s="28"/>
      <c r="K103" s="28"/>
    </row>
    <row r="104" spans="2:11" ht="16.5" thickBot="1" x14ac:dyDescent="0.3">
      <c r="B104" s="6">
        <v>94</v>
      </c>
      <c r="C104" s="14" t="s">
        <v>13</v>
      </c>
      <c r="D104" s="15" t="s">
        <v>98</v>
      </c>
      <c r="E104" s="16">
        <v>3</v>
      </c>
      <c r="F104" s="7" t="s">
        <v>20</v>
      </c>
      <c r="G104" s="16">
        <v>1</v>
      </c>
      <c r="H104" s="21"/>
      <c r="I104" s="22">
        <f t="shared" si="1"/>
        <v>0</v>
      </c>
      <c r="J104" s="28"/>
      <c r="K104" s="28"/>
    </row>
    <row r="105" spans="2:11" ht="16.5" thickBot="1" x14ac:dyDescent="0.3">
      <c r="B105" s="6">
        <v>95</v>
      </c>
      <c r="C105" s="14" t="s">
        <v>13</v>
      </c>
      <c r="D105" s="15" t="s">
        <v>99</v>
      </c>
      <c r="E105" s="16">
        <v>1</v>
      </c>
      <c r="F105" s="7" t="s">
        <v>20</v>
      </c>
      <c r="G105" s="16">
        <v>1</v>
      </c>
      <c r="H105" s="21"/>
      <c r="I105" s="22">
        <f t="shared" si="1"/>
        <v>0</v>
      </c>
      <c r="J105" s="28"/>
      <c r="K105" s="28"/>
    </row>
    <row r="106" spans="2:11" ht="16.5" thickBot="1" x14ac:dyDescent="0.3">
      <c r="B106" s="6">
        <v>96</v>
      </c>
      <c r="C106" s="14" t="s">
        <v>13</v>
      </c>
      <c r="D106" s="15" t="s">
        <v>100</v>
      </c>
      <c r="E106" s="16">
        <v>1</v>
      </c>
      <c r="F106" s="7" t="s">
        <v>20</v>
      </c>
      <c r="G106" s="16">
        <v>1</v>
      </c>
      <c r="H106" s="21"/>
      <c r="I106" s="22">
        <f t="shared" si="1"/>
        <v>0</v>
      </c>
      <c r="J106" s="28"/>
      <c r="K106" s="28"/>
    </row>
    <row r="107" spans="2:11" ht="16.5" thickBot="1" x14ac:dyDescent="0.3">
      <c r="B107" s="6">
        <v>97</v>
      </c>
      <c r="C107" s="14" t="s">
        <v>13</v>
      </c>
      <c r="D107" s="15" t="s">
        <v>101</v>
      </c>
      <c r="E107" s="16">
        <v>1</v>
      </c>
      <c r="F107" s="7" t="s">
        <v>20</v>
      </c>
      <c r="G107" s="16">
        <v>1</v>
      </c>
      <c r="H107" s="21"/>
      <c r="I107" s="22">
        <f t="shared" si="1"/>
        <v>0</v>
      </c>
      <c r="J107" s="28"/>
      <c r="K107" s="28"/>
    </row>
    <row r="108" spans="2:11" ht="16.5" thickBot="1" x14ac:dyDescent="0.3">
      <c r="B108" s="6">
        <v>98</v>
      </c>
      <c r="C108" s="14" t="s">
        <v>13</v>
      </c>
      <c r="D108" s="15" t="s">
        <v>102</v>
      </c>
      <c r="E108" s="16">
        <v>1</v>
      </c>
      <c r="F108" s="7" t="s">
        <v>15</v>
      </c>
      <c r="G108" s="16">
        <v>1</v>
      </c>
      <c r="H108" s="21"/>
      <c r="I108" s="22">
        <f t="shared" si="1"/>
        <v>0</v>
      </c>
      <c r="J108" s="28"/>
      <c r="K108" s="28"/>
    </row>
    <row r="109" spans="2:11" ht="16.5" thickBot="1" x14ac:dyDescent="0.3">
      <c r="B109" s="6">
        <v>99</v>
      </c>
      <c r="C109" s="14" t="s">
        <v>13</v>
      </c>
      <c r="D109" s="15" t="s">
        <v>103</v>
      </c>
      <c r="E109" s="16">
        <v>1</v>
      </c>
      <c r="F109" s="7" t="s">
        <v>15</v>
      </c>
      <c r="G109" s="16">
        <v>1</v>
      </c>
      <c r="H109" s="21"/>
      <c r="I109" s="22">
        <f t="shared" si="1"/>
        <v>0</v>
      </c>
      <c r="J109" s="28"/>
      <c r="K109" s="28"/>
    </row>
    <row r="110" spans="2:11" ht="16.5" thickBot="1" x14ac:dyDescent="0.3">
      <c r="B110" s="6">
        <v>100</v>
      </c>
      <c r="C110" s="14" t="s">
        <v>13</v>
      </c>
      <c r="D110" s="15" t="s">
        <v>104</v>
      </c>
      <c r="E110" s="16">
        <v>3</v>
      </c>
      <c r="F110" s="7" t="s">
        <v>20</v>
      </c>
      <c r="G110" s="16">
        <v>1</v>
      </c>
      <c r="H110" s="21"/>
      <c r="I110" s="22">
        <f t="shared" si="1"/>
        <v>0</v>
      </c>
      <c r="J110" s="28"/>
      <c r="K110" s="28"/>
    </row>
    <row r="111" spans="2:11" ht="16.5" thickBot="1" x14ac:dyDescent="0.3">
      <c r="B111" s="6">
        <v>101</v>
      </c>
      <c r="C111" s="14" t="s">
        <v>13</v>
      </c>
      <c r="D111" s="15" t="s">
        <v>105</v>
      </c>
      <c r="E111" s="16">
        <v>3</v>
      </c>
      <c r="F111" s="7" t="s">
        <v>20</v>
      </c>
      <c r="G111" s="16">
        <v>1</v>
      </c>
      <c r="H111" s="21"/>
      <c r="I111" s="22">
        <f t="shared" si="1"/>
        <v>0</v>
      </c>
      <c r="J111" s="28"/>
      <c r="K111" s="28"/>
    </row>
    <row r="112" spans="2:11" ht="16.5" thickBot="1" x14ac:dyDescent="0.3">
      <c r="B112" s="6">
        <v>102</v>
      </c>
      <c r="C112" s="14" t="s">
        <v>13</v>
      </c>
      <c r="D112" s="15" t="s">
        <v>106</v>
      </c>
      <c r="E112" s="16">
        <v>3</v>
      </c>
      <c r="F112" s="7" t="s">
        <v>20</v>
      </c>
      <c r="G112" s="16">
        <v>1</v>
      </c>
      <c r="H112" s="21"/>
      <c r="I112" s="22">
        <f t="shared" si="1"/>
        <v>0</v>
      </c>
      <c r="J112" s="28"/>
      <c r="K112" s="28"/>
    </row>
    <row r="113" spans="2:11" ht="16.5" thickBot="1" x14ac:dyDescent="0.3">
      <c r="B113" s="6">
        <v>103</v>
      </c>
      <c r="C113" s="14" t="s">
        <v>13</v>
      </c>
      <c r="D113" s="15" t="s">
        <v>107</v>
      </c>
      <c r="E113" s="16">
        <v>1</v>
      </c>
      <c r="F113" s="7" t="s">
        <v>20</v>
      </c>
      <c r="G113" s="16">
        <v>1</v>
      </c>
      <c r="H113" s="21"/>
      <c r="I113" s="22">
        <f t="shared" si="1"/>
        <v>0</v>
      </c>
      <c r="J113" s="28"/>
      <c r="K113" s="28"/>
    </row>
    <row r="114" spans="2:11" ht="16.5" thickBot="1" x14ac:dyDescent="0.3">
      <c r="B114" s="6">
        <v>104</v>
      </c>
      <c r="C114" s="14" t="s">
        <v>13</v>
      </c>
      <c r="D114" s="15" t="s">
        <v>108</v>
      </c>
      <c r="E114" s="16">
        <v>1</v>
      </c>
      <c r="F114" s="7" t="s">
        <v>20</v>
      </c>
      <c r="G114" s="16">
        <v>1</v>
      </c>
      <c r="H114" s="21"/>
      <c r="I114" s="22">
        <f t="shared" si="1"/>
        <v>0</v>
      </c>
      <c r="J114" s="28"/>
      <c r="K114" s="28"/>
    </row>
    <row r="115" spans="2:11" ht="16.5" thickBot="1" x14ac:dyDescent="0.3">
      <c r="B115" s="6">
        <v>105</v>
      </c>
      <c r="C115" s="14" t="s">
        <v>13</v>
      </c>
      <c r="D115" s="15" t="s">
        <v>109</v>
      </c>
      <c r="E115" s="16">
        <v>1</v>
      </c>
      <c r="F115" s="7" t="s">
        <v>20</v>
      </c>
      <c r="G115" s="16">
        <v>1</v>
      </c>
      <c r="H115" s="21"/>
      <c r="I115" s="22">
        <f t="shared" si="1"/>
        <v>0</v>
      </c>
      <c r="J115" s="28"/>
      <c r="K115" s="28"/>
    </row>
    <row r="116" spans="2:11" ht="16.5" thickBot="1" x14ac:dyDescent="0.3">
      <c r="B116" s="6">
        <v>106</v>
      </c>
      <c r="C116" s="14" t="s">
        <v>13</v>
      </c>
      <c r="D116" s="15" t="s">
        <v>110</v>
      </c>
      <c r="E116" s="16">
        <v>1</v>
      </c>
      <c r="F116" s="7" t="s">
        <v>20</v>
      </c>
      <c r="G116" s="16">
        <v>1</v>
      </c>
      <c r="H116" s="21"/>
      <c r="I116" s="22">
        <f t="shared" si="1"/>
        <v>0</v>
      </c>
      <c r="J116" s="28"/>
      <c r="K116" s="28"/>
    </row>
    <row r="117" spans="2:11" ht="16.5" thickBot="1" x14ac:dyDescent="0.3">
      <c r="B117" s="6">
        <v>107</v>
      </c>
      <c r="C117" s="14" t="s">
        <v>111</v>
      </c>
      <c r="D117" s="15" t="s">
        <v>112</v>
      </c>
      <c r="E117" s="16">
        <v>1</v>
      </c>
      <c r="F117" s="7" t="s">
        <v>113</v>
      </c>
      <c r="G117" s="16">
        <v>1</v>
      </c>
      <c r="H117" s="21"/>
      <c r="I117" s="22">
        <f t="shared" si="1"/>
        <v>0</v>
      </c>
      <c r="J117" s="28"/>
      <c r="K117" s="28"/>
    </row>
    <row r="118" spans="2:11" ht="16.5" thickBot="1" x14ac:dyDescent="0.3">
      <c r="B118" s="6">
        <v>108</v>
      </c>
      <c r="C118" s="14" t="s">
        <v>13</v>
      </c>
      <c r="D118" s="15" t="s">
        <v>114</v>
      </c>
      <c r="E118" s="16">
        <v>3</v>
      </c>
      <c r="F118" s="7" t="s">
        <v>20</v>
      </c>
      <c r="G118" s="16">
        <v>1</v>
      </c>
      <c r="H118" s="21"/>
      <c r="I118" s="22">
        <f t="shared" si="1"/>
        <v>0</v>
      </c>
      <c r="J118" s="28"/>
      <c r="K118" s="28"/>
    </row>
    <row r="119" spans="2:11" ht="16.5" thickBot="1" x14ac:dyDescent="0.3">
      <c r="B119" s="6">
        <v>109</v>
      </c>
      <c r="C119" s="14" t="s">
        <v>13</v>
      </c>
      <c r="D119" s="15" t="s">
        <v>115</v>
      </c>
      <c r="E119" s="16">
        <v>1</v>
      </c>
      <c r="F119" s="7" t="s">
        <v>20</v>
      </c>
      <c r="G119" s="16">
        <v>1</v>
      </c>
      <c r="H119" s="21"/>
      <c r="I119" s="22">
        <f t="shared" si="1"/>
        <v>0</v>
      </c>
      <c r="J119" s="28"/>
      <c r="K119" s="28"/>
    </row>
    <row r="120" spans="2:11" ht="16.5" thickBot="1" x14ac:dyDescent="0.3">
      <c r="B120" s="6">
        <v>110</v>
      </c>
      <c r="C120" s="14" t="s">
        <v>13</v>
      </c>
      <c r="D120" s="15" t="s">
        <v>116</v>
      </c>
      <c r="E120" s="16">
        <v>1</v>
      </c>
      <c r="F120" s="7" t="s">
        <v>20</v>
      </c>
      <c r="G120" s="16">
        <v>1</v>
      </c>
      <c r="H120" s="21"/>
      <c r="I120" s="22">
        <f t="shared" si="1"/>
        <v>0</v>
      </c>
      <c r="J120" s="28"/>
      <c r="K120" s="28"/>
    </row>
    <row r="121" spans="2:11" ht="16.5" thickBot="1" x14ac:dyDescent="0.3">
      <c r="B121" s="6">
        <v>111</v>
      </c>
      <c r="C121" s="14" t="s">
        <v>13</v>
      </c>
      <c r="D121" s="15" t="s">
        <v>117</v>
      </c>
      <c r="E121" s="16">
        <v>3</v>
      </c>
      <c r="F121" s="7" t="s">
        <v>20</v>
      </c>
      <c r="G121" s="16">
        <v>1</v>
      </c>
      <c r="H121" s="21"/>
      <c r="I121" s="22">
        <f t="shared" si="1"/>
        <v>0</v>
      </c>
      <c r="J121" s="28"/>
      <c r="K121" s="28"/>
    </row>
    <row r="122" spans="2:11" ht="16.5" thickBot="1" x14ac:dyDescent="0.3">
      <c r="B122" s="6">
        <v>112</v>
      </c>
      <c r="C122" s="14" t="s">
        <v>13</v>
      </c>
      <c r="D122" s="15" t="s">
        <v>118</v>
      </c>
      <c r="E122" s="16">
        <v>1</v>
      </c>
      <c r="F122" s="7" t="s">
        <v>20</v>
      </c>
      <c r="G122" s="16">
        <v>1</v>
      </c>
      <c r="H122" s="21"/>
      <c r="I122" s="22">
        <f t="shared" si="1"/>
        <v>0</v>
      </c>
      <c r="J122" s="28"/>
      <c r="K122" s="28"/>
    </row>
    <row r="123" spans="2:11" ht="16.5" thickBot="1" x14ac:dyDescent="0.3">
      <c r="B123" s="6">
        <v>113</v>
      </c>
      <c r="C123" s="14" t="s">
        <v>13</v>
      </c>
      <c r="D123" s="15" t="s">
        <v>119</v>
      </c>
      <c r="E123" s="16">
        <v>1</v>
      </c>
      <c r="F123" s="7" t="s">
        <v>20</v>
      </c>
      <c r="G123" s="16">
        <v>1</v>
      </c>
      <c r="H123" s="21"/>
      <c r="I123" s="22">
        <f t="shared" si="1"/>
        <v>0</v>
      </c>
      <c r="J123" s="28"/>
      <c r="K123" s="28"/>
    </row>
    <row r="124" spans="2:11" ht="16.5" thickBot="1" x14ac:dyDescent="0.3">
      <c r="B124" s="6">
        <v>114</v>
      </c>
      <c r="C124" s="14" t="s">
        <v>13</v>
      </c>
      <c r="D124" s="15" t="s">
        <v>120</v>
      </c>
      <c r="E124" s="16">
        <v>1</v>
      </c>
      <c r="F124" s="7" t="s">
        <v>20</v>
      </c>
      <c r="G124" s="16">
        <v>1</v>
      </c>
      <c r="H124" s="21"/>
      <c r="I124" s="22">
        <f t="shared" si="1"/>
        <v>0</v>
      </c>
      <c r="J124" s="28"/>
      <c r="K124" s="28"/>
    </row>
    <row r="125" spans="2:11" ht="16.5" thickBot="1" x14ac:dyDescent="0.3">
      <c r="B125" s="6">
        <v>115</v>
      </c>
      <c r="C125" s="14" t="s">
        <v>13</v>
      </c>
      <c r="D125" s="15" t="s">
        <v>121</v>
      </c>
      <c r="E125" s="16">
        <v>2</v>
      </c>
      <c r="F125" s="7" t="s">
        <v>20</v>
      </c>
      <c r="G125" s="16">
        <v>1</v>
      </c>
      <c r="H125" s="21"/>
      <c r="I125" s="22">
        <f t="shared" si="1"/>
        <v>0</v>
      </c>
      <c r="J125" s="28"/>
      <c r="K125" s="28"/>
    </row>
    <row r="126" spans="2:11" ht="16.5" thickBot="1" x14ac:dyDescent="0.3">
      <c r="B126" s="6">
        <v>116</v>
      </c>
      <c r="C126" s="14" t="s">
        <v>13</v>
      </c>
      <c r="D126" s="15" t="s">
        <v>122</v>
      </c>
      <c r="E126" s="16">
        <v>1</v>
      </c>
      <c r="F126" s="7" t="s">
        <v>20</v>
      </c>
      <c r="G126" s="16">
        <v>1</v>
      </c>
      <c r="H126" s="21"/>
      <c r="I126" s="22">
        <f t="shared" si="1"/>
        <v>0</v>
      </c>
      <c r="J126" s="28"/>
      <c r="K126" s="28"/>
    </row>
    <row r="127" spans="2:11" ht="16.5" thickBot="1" x14ac:dyDescent="0.3">
      <c r="B127" s="6">
        <v>117</v>
      </c>
      <c r="C127" s="14" t="s">
        <v>13</v>
      </c>
      <c r="D127" s="15" t="s">
        <v>123</v>
      </c>
      <c r="E127" s="16">
        <v>2</v>
      </c>
      <c r="F127" s="7" t="s">
        <v>20</v>
      </c>
      <c r="G127" s="16">
        <v>1</v>
      </c>
      <c r="H127" s="21"/>
      <c r="I127" s="22">
        <f t="shared" si="1"/>
        <v>0</v>
      </c>
      <c r="J127" s="28"/>
      <c r="K127" s="28"/>
    </row>
    <row r="128" spans="2:11" ht="16.5" thickBot="1" x14ac:dyDescent="0.3">
      <c r="B128" s="6">
        <v>118</v>
      </c>
      <c r="C128" s="14" t="s">
        <v>13</v>
      </c>
      <c r="D128" s="15" t="s">
        <v>124</v>
      </c>
      <c r="E128" s="16">
        <v>1</v>
      </c>
      <c r="F128" s="7" t="s">
        <v>20</v>
      </c>
      <c r="G128" s="16">
        <v>1</v>
      </c>
      <c r="H128" s="21"/>
      <c r="I128" s="22">
        <f t="shared" si="1"/>
        <v>0</v>
      </c>
      <c r="J128" s="28"/>
      <c r="K128" s="28"/>
    </row>
    <row r="129" spans="2:11" ht="16.5" thickBot="1" x14ac:dyDescent="0.3">
      <c r="B129" s="6">
        <v>119</v>
      </c>
      <c r="C129" s="14" t="s">
        <v>13</v>
      </c>
      <c r="D129" s="15" t="s">
        <v>125</v>
      </c>
      <c r="E129" s="16">
        <v>2</v>
      </c>
      <c r="F129" s="7" t="s">
        <v>20</v>
      </c>
      <c r="G129" s="16">
        <v>1</v>
      </c>
      <c r="H129" s="21"/>
      <c r="I129" s="22">
        <f t="shared" si="1"/>
        <v>0</v>
      </c>
      <c r="J129" s="28"/>
      <c r="K129" s="28"/>
    </row>
    <row r="130" spans="2:11" ht="16.5" thickBot="1" x14ac:dyDescent="0.3">
      <c r="B130" s="6">
        <v>120</v>
      </c>
      <c r="C130" s="14" t="s">
        <v>13</v>
      </c>
      <c r="D130" s="15" t="s">
        <v>126</v>
      </c>
      <c r="E130" s="16">
        <v>1</v>
      </c>
      <c r="F130" s="7" t="s">
        <v>20</v>
      </c>
      <c r="G130" s="16">
        <v>1</v>
      </c>
      <c r="H130" s="21"/>
      <c r="I130" s="22">
        <f t="shared" si="1"/>
        <v>0</v>
      </c>
      <c r="J130" s="28"/>
      <c r="K130" s="28"/>
    </row>
    <row r="131" spans="2:11" ht="16.5" thickBot="1" x14ac:dyDescent="0.3">
      <c r="B131" s="6">
        <v>121</v>
      </c>
      <c r="C131" s="14" t="s">
        <v>13</v>
      </c>
      <c r="D131" s="15" t="s">
        <v>127</v>
      </c>
      <c r="E131" s="16">
        <v>1</v>
      </c>
      <c r="F131" s="7" t="s">
        <v>20</v>
      </c>
      <c r="G131" s="16">
        <v>1</v>
      </c>
      <c r="H131" s="21"/>
      <c r="I131" s="22">
        <f t="shared" si="1"/>
        <v>0</v>
      </c>
      <c r="J131" s="28"/>
      <c r="K131" s="28"/>
    </row>
    <row r="132" spans="2:11" ht="16.5" thickBot="1" x14ac:dyDescent="0.3">
      <c r="B132" s="6">
        <v>122</v>
      </c>
      <c r="C132" s="14" t="s">
        <v>13</v>
      </c>
      <c r="D132" s="15" t="s">
        <v>128</v>
      </c>
      <c r="E132" s="16">
        <v>2</v>
      </c>
      <c r="F132" s="7" t="s">
        <v>20</v>
      </c>
      <c r="G132" s="16">
        <v>1</v>
      </c>
      <c r="H132" s="21"/>
      <c r="I132" s="22">
        <f t="shared" si="1"/>
        <v>0</v>
      </c>
      <c r="J132" s="28"/>
      <c r="K132" s="28"/>
    </row>
    <row r="133" spans="2:11" ht="16.5" thickBot="1" x14ac:dyDescent="0.3">
      <c r="B133" s="6">
        <v>123</v>
      </c>
      <c r="C133" s="14" t="s">
        <v>13</v>
      </c>
      <c r="D133" s="15" t="s">
        <v>129</v>
      </c>
      <c r="E133" s="16">
        <v>2</v>
      </c>
      <c r="F133" s="7" t="s">
        <v>20</v>
      </c>
      <c r="G133" s="16">
        <v>1</v>
      </c>
      <c r="H133" s="21"/>
      <c r="I133" s="22">
        <f t="shared" si="1"/>
        <v>0</v>
      </c>
      <c r="J133" s="28"/>
      <c r="K133" s="28"/>
    </row>
    <row r="134" spans="2:11" ht="16.5" thickBot="1" x14ac:dyDescent="0.3">
      <c r="B134" s="6">
        <v>124</v>
      </c>
      <c r="C134" s="14" t="s">
        <v>13</v>
      </c>
      <c r="D134" s="15" t="s">
        <v>130</v>
      </c>
      <c r="E134" s="16">
        <v>1</v>
      </c>
      <c r="F134" s="7" t="s">
        <v>20</v>
      </c>
      <c r="G134" s="16">
        <v>1</v>
      </c>
      <c r="H134" s="21"/>
      <c r="I134" s="22">
        <f t="shared" si="1"/>
        <v>0</v>
      </c>
      <c r="J134" s="28"/>
      <c r="K134" s="28"/>
    </row>
    <row r="135" spans="2:11" ht="16.5" thickBot="1" x14ac:dyDescent="0.3">
      <c r="B135" s="6">
        <v>125</v>
      </c>
      <c r="C135" s="14" t="s">
        <v>13</v>
      </c>
      <c r="D135" s="15" t="s">
        <v>131</v>
      </c>
      <c r="E135" s="16">
        <v>1</v>
      </c>
      <c r="F135" s="7" t="s">
        <v>15</v>
      </c>
      <c r="G135" s="16">
        <v>1</v>
      </c>
      <c r="H135" s="21"/>
      <c r="I135" s="22">
        <f t="shared" si="1"/>
        <v>0</v>
      </c>
      <c r="J135" s="28"/>
      <c r="K135" s="28"/>
    </row>
    <row r="136" spans="2:11" ht="16.5" thickBot="1" x14ac:dyDescent="0.3">
      <c r="B136" s="6">
        <v>126</v>
      </c>
      <c r="C136" s="14" t="s">
        <v>13</v>
      </c>
      <c r="D136" s="15" t="s">
        <v>132</v>
      </c>
      <c r="E136" s="16">
        <v>1</v>
      </c>
      <c r="F136" s="7" t="s">
        <v>15</v>
      </c>
      <c r="G136" s="16">
        <v>1</v>
      </c>
      <c r="H136" s="21"/>
      <c r="I136" s="22">
        <f t="shared" si="1"/>
        <v>0</v>
      </c>
      <c r="J136" s="28"/>
      <c r="K136" s="28"/>
    </row>
    <row r="137" spans="2:11" ht="16.5" thickBot="1" x14ac:dyDescent="0.3">
      <c r="B137" s="6">
        <v>127</v>
      </c>
      <c r="C137" s="14" t="s">
        <v>13</v>
      </c>
      <c r="D137" s="15" t="s">
        <v>133</v>
      </c>
      <c r="E137" s="16">
        <v>1</v>
      </c>
      <c r="F137" s="7" t="s">
        <v>15</v>
      </c>
      <c r="G137" s="16">
        <v>1</v>
      </c>
      <c r="H137" s="21"/>
      <c r="I137" s="22">
        <f t="shared" si="1"/>
        <v>0</v>
      </c>
      <c r="J137" s="28"/>
      <c r="K137" s="28"/>
    </row>
    <row r="138" spans="2:11" ht="16.5" thickBot="1" x14ac:dyDescent="0.3">
      <c r="B138" s="6">
        <v>128</v>
      </c>
      <c r="C138" s="14" t="s">
        <v>13</v>
      </c>
      <c r="D138" s="15" t="s">
        <v>134</v>
      </c>
      <c r="E138" s="16">
        <v>1</v>
      </c>
      <c r="F138" s="7" t="s">
        <v>15</v>
      </c>
      <c r="G138" s="16">
        <v>1</v>
      </c>
      <c r="H138" s="21"/>
      <c r="I138" s="22">
        <f t="shared" si="1"/>
        <v>0</v>
      </c>
      <c r="J138" s="28"/>
      <c r="K138" s="28"/>
    </row>
    <row r="139" spans="2:11" ht="16.5" thickBot="1" x14ac:dyDescent="0.3">
      <c r="B139" s="6">
        <v>129</v>
      </c>
      <c r="C139" s="14" t="s">
        <v>13</v>
      </c>
      <c r="D139" s="15" t="s">
        <v>135</v>
      </c>
      <c r="E139" s="16">
        <v>1</v>
      </c>
      <c r="F139" s="7" t="s">
        <v>15</v>
      </c>
      <c r="G139" s="16">
        <v>1</v>
      </c>
      <c r="H139" s="21"/>
      <c r="I139" s="22">
        <f t="shared" si="1"/>
        <v>0</v>
      </c>
      <c r="J139" s="28"/>
      <c r="K139" s="28"/>
    </row>
    <row r="140" spans="2:11" ht="16.5" thickBot="1" x14ac:dyDescent="0.3">
      <c r="B140" s="6">
        <v>130</v>
      </c>
      <c r="C140" s="14" t="s">
        <v>13</v>
      </c>
      <c r="D140" s="15" t="s">
        <v>136</v>
      </c>
      <c r="E140" s="16">
        <v>1</v>
      </c>
      <c r="F140" s="7" t="s">
        <v>15</v>
      </c>
      <c r="G140" s="16">
        <v>1</v>
      </c>
      <c r="H140" s="21"/>
      <c r="I140" s="22">
        <f t="shared" si="1"/>
        <v>0</v>
      </c>
      <c r="J140" s="28"/>
      <c r="K140" s="28"/>
    </row>
    <row r="141" spans="2:11" ht="16.5" thickBot="1" x14ac:dyDescent="0.3">
      <c r="B141" s="6">
        <v>131</v>
      </c>
      <c r="C141" s="14" t="s">
        <v>13</v>
      </c>
      <c r="D141" s="15" t="s">
        <v>137</v>
      </c>
      <c r="E141" s="16">
        <v>1</v>
      </c>
      <c r="F141" s="7" t="s">
        <v>15</v>
      </c>
      <c r="G141" s="16">
        <v>1</v>
      </c>
      <c r="H141" s="21"/>
      <c r="I141" s="22">
        <f t="shared" si="1"/>
        <v>0</v>
      </c>
      <c r="J141" s="28"/>
      <c r="K141" s="28"/>
    </row>
    <row r="142" spans="2:11" ht="16.5" thickBot="1" x14ac:dyDescent="0.3">
      <c r="B142" s="6">
        <v>132</v>
      </c>
      <c r="C142" s="14" t="s">
        <v>13</v>
      </c>
      <c r="D142" s="15" t="s">
        <v>138</v>
      </c>
      <c r="E142" s="16">
        <v>1</v>
      </c>
      <c r="F142" s="7" t="s">
        <v>15</v>
      </c>
      <c r="G142" s="16">
        <v>1</v>
      </c>
      <c r="H142" s="21"/>
      <c r="I142" s="22">
        <f t="shared" si="1"/>
        <v>0</v>
      </c>
      <c r="J142" s="28"/>
      <c r="K142" s="28"/>
    </row>
    <row r="143" spans="2:11" ht="16.5" thickBot="1" x14ac:dyDescent="0.3">
      <c r="B143" s="6">
        <v>133</v>
      </c>
      <c r="C143" s="14" t="s">
        <v>13</v>
      </c>
      <c r="D143" s="15" t="s">
        <v>139</v>
      </c>
      <c r="E143" s="16">
        <v>1</v>
      </c>
      <c r="F143" s="7" t="s">
        <v>15</v>
      </c>
      <c r="G143" s="16">
        <v>1</v>
      </c>
      <c r="H143" s="21"/>
      <c r="I143" s="22">
        <f t="shared" si="1"/>
        <v>0</v>
      </c>
      <c r="J143" s="28"/>
      <c r="K143" s="28"/>
    </row>
    <row r="144" spans="2:11" ht="16.5" thickBot="1" x14ac:dyDescent="0.3">
      <c r="B144" s="6">
        <v>134</v>
      </c>
      <c r="C144" s="14" t="s">
        <v>13</v>
      </c>
      <c r="D144" s="15" t="s">
        <v>140</v>
      </c>
      <c r="E144" s="16">
        <v>1</v>
      </c>
      <c r="F144" s="7" t="s">
        <v>15</v>
      </c>
      <c r="G144" s="16">
        <v>1</v>
      </c>
      <c r="H144" s="21"/>
      <c r="I144" s="22">
        <f t="shared" ref="I144:I159" si="2">H144*1.2</f>
        <v>0</v>
      </c>
      <c r="J144" s="28"/>
      <c r="K144" s="28"/>
    </row>
    <row r="145" spans="2:11" ht="16.5" thickBot="1" x14ac:dyDescent="0.3">
      <c r="B145" s="6">
        <v>135</v>
      </c>
      <c r="C145" s="14" t="s">
        <v>13</v>
      </c>
      <c r="D145" s="15" t="s">
        <v>170</v>
      </c>
      <c r="E145" s="16">
        <v>1</v>
      </c>
      <c r="F145" s="7" t="s">
        <v>15</v>
      </c>
      <c r="G145" s="16">
        <v>1</v>
      </c>
      <c r="H145" s="21"/>
      <c r="I145" s="22">
        <f t="shared" si="2"/>
        <v>0</v>
      </c>
      <c r="J145" s="28"/>
      <c r="K145" s="28"/>
    </row>
    <row r="146" spans="2:11" ht="16.5" thickBot="1" x14ac:dyDescent="0.3">
      <c r="B146" s="6">
        <v>136</v>
      </c>
      <c r="C146" s="14" t="s">
        <v>13</v>
      </c>
      <c r="D146" s="15" t="s">
        <v>141</v>
      </c>
      <c r="E146" s="16">
        <v>1</v>
      </c>
      <c r="F146" s="7" t="s">
        <v>20</v>
      </c>
      <c r="G146" s="16">
        <v>1</v>
      </c>
      <c r="H146" s="21"/>
      <c r="I146" s="22">
        <f t="shared" si="2"/>
        <v>0</v>
      </c>
      <c r="J146" s="28"/>
      <c r="K146" s="28"/>
    </row>
    <row r="147" spans="2:11" ht="16.5" thickBot="1" x14ac:dyDescent="0.3">
      <c r="B147" s="6">
        <v>137</v>
      </c>
      <c r="C147" s="14" t="s">
        <v>13</v>
      </c>
      <c r="D147" s="15" t="s">
        <v>142</v>
      </c>
      <c r="E147" s="16">
        <v>1</v>
      </c>
      <c r="F147" s="7" t="s">
        <v>20</v>
      </c>
      <c r="G147" s="16">
        <v>1</v>
      </c>
      <c r="H147" s="21"/>
      <c r="I147" s="22">
        <f t="shared" si="2"/>
        <v>0</v>
      </c>
      <c r="J147" s="28"/>
      <c r="K147" s="28"/>
    </row>
    <row r="148" spans="2:11" ht="16.5" thickBot="1" x14ac:dyDescent="0.3">
      <c r="B148" s="6">
        <v>138</v>
      </c>
      <c r="C148" s="14" t="s">
        <v>13</v>
      </c>
      <c r="D148" s="15" t="s">
        <v>143</v>
      </c>
      <c r="E148" s="16">
        <v>1</v>
      </c>
      <c r="F148" s="7" t="s">
        <v>20</v>
      </c>
      <c r="G148" s="16">
        <v>1</v>
      </c>
      <c r="H148" s="21"/>
      <c r="I148" s="22">
        <f t="shared" si="2"/>
        <v>0</v>
      </c>
      <c r="J148" s="28"/>
      <c r="K148" s="28"/>
    </row>
    <row r="149" spans="2:11" ht="16.5" thickBot="1" x14ac:dyDescent="0.3">
      <c r="B149" s="6">
        <v>139</v>
      </c>
      <c r="C149" s="14" t="s">
        <v>13</v>
      </c>
      <c r="D149" s="15" t="s">
        <v>144</v>
      </c>
      <c r="E149" s="16">
        <v>1</v>
      </c>
      <c r="F149" s="7" t="s">
        <v>20</v>
      </c>
      <c r="G149" s="16">
        <v>1</v>
      </c>
      <c r="H149" s="21"/>
      <c r="I149" s="22">
        <f t="shared" si="2"/>
        <v>0</v>
      </c>
      <c r="J149" s="28"/>
      <c r="K149" s="28"/>
    </row>
    <row r="150" spans="2:11" ht="16.5" thickBot="1" x14ac:dyDescent="0.3">
      <c r="B150" s="6">
        <v>140</v>
      </c>
      <c r="C150" s="14" t="s">
        <v>13</v>
      </c>
      <c r="D150" s="15" t="s">
        <v>145</v>
      </c>
      <c r="E150" s="16">
        <v>1</v>
      </c>
      <c r="F150" s="7" t="s">
        <v>20</v>
      </c>
      <c r="G150" s="16">
        <v>1</v>
      </c>
      <c r="H150" s="21"/>
      <c r="I150" s="22">
        <f t="shared" si="2"/>
        <v>0</v>
      </c>
      <c r="J150" s="28"/>
      <c r="K150" s="28"/>
    </row>
    <row r="151" spans="2:11" ht="16.5" thickBot="1" x14ac:dyDescent="0.3">
      <c r="B151" s="6">
        <v>141</v>
      </c>
      <c r="C151" s="14" t="s">
        <v>13</v>
      </c>
      <c r="D151" s="15" t="s">
        <v>148</v>
      </c>
      <c r="E151" s="16">
        <v>1</v>
      </c>
      <c r="F151" s="7" t="s">
        <v>20</v>
      </c>
      <c r="G151" s="16">
        <v>1</v>
      </c>
      <c r="H151" s="21"/>
      <c r="I151" s="22">
        <f t="shared" si="2"/>
        <v>0</v>
      </c>
      <c r="J151" s="28"/>
      <c r="K151" s="28"/>
    </row>
    <row r="152" spans="2:11" ht="16.5" thickBot="1" x14ac:dyDescent="0.3">
      <c r="B152" s="6">
        <v>142</v>
      </c>
      <c r="C152" s="14" t="s">
        <v>13</v>
      </c>
      <c r="D152" s="15" t="s">
        <v>149</v>
      </c>
      <c r="E152" s="16">
        <v>1</v>
      </c>
      <c r="F152" s="7" t="s">
        <v>20</v>
      </c>
      <c r="G152" s="16">
        <v>1</v>
      </c>
      <c r="H152" s="21"/>
      <c r="I152" s="22">
        <f t="shared" si="2"/>
        <v>0</v>
      </c>
      <c r="J152" s="28"/>
      <c r="K152" s="28"/>
    </row>
    <row r="153" spans="2:11" ht="16.5" thickBot="1" x14ac:dyDescent="0.3">
      <c r="B153" s="6">
        <v>143</v>
      </c>
      <c r="C153" s="14" t="s">
        <v>13</v>
      </c>
      <c r="D153" s="15" t="s">
        <v>150</v>
      </c>
      <c r="E153" s="16">
        <v>1</v>
      </c>
      <c r="F153" s="7" t="s">
        <v>20</v>
      </c>
      <c r="G153" s="16">
        <v>1</v>
      </c>
      <c r="H153" s="21"/>
      <c r="I153" s="22">
        <f t="shared" si="2"/>
        <v>0</v>
      </c>
      <c r="J153" s="28"/>
      <c r="K153" s="28"/>
    </row>
    <row r="154" spans="2:11" ht="16.5" thickBot="1" x14ac:dyDescent="0.3">
      <c r="B154" s="6">
        <v>144</v>
      </c>
      <c r="C154" s="14" t="s">
        <v>13</v>
      </c>
      <c r="D154" s="15" t="s">
        <v>151</v>
      </c>
      <c r="E154" s="16">
        <v>1</v>
      </c>
      <c r="F154" s="7" t="s">
        <v>20</v>
      </c>
      <c r="G154" s="16">
        <v>1</v>
      </c>
      <c r="H154" s="21"/>
      <c r="I154" s="22">
        <f t="shared" si="2"/>
        <v>0</v>
      </c>
      <c r="J154" s="28"/>
      <c r="K154" s="28"/>
    </row>
    <row r="155" spans="2:11" ht="16.5" thickBot="1" x14ac:dyDescent="0.3">
      <c r="B155" s="6">
        <v>145</v>
      </c>
      <c r="C155" s="14" t="s">
        <v>13</v>
      </c>
      <c r="D155" s="15" t="s">
        <v>152</v>
      </c>
      <c r="E155" s="16">
        <v>2</v>
      </c>
      <c r="F155" s="7" t="s">
        <v>20</v>
      </c>
      <c r="G155" s="16">
        <v>1</v>
      </c>
      <c r="H155" s="21"/>
      <c r="I155" s="22">
        <f t="shared" si="2"/>
        <v>0</v>
      </c>
      <c r="J155" s="28"/>
      <c r="K155" s="28"/>
    </row>
    <row r="156" spans="2:11" ht="16.5" thickBot="1" x14ac:dyDescent="0.3">
      <c r="B156" s="6">
        <v>146</v>
      </c>
      <c r="C156" s="14" t="s">
        <v>13</v>
      </c>
      <c r="D156" s="15" t="s">
        <v>153</v>
      </c>
      <c r="E156" s="16">
        <v>2</v>
      </c>
      <c r="F156" s="7" t="s">
        <v>20</v>
      </c>
      <c r="G156" s="16">
        <v>1</v>
      </c>
      <c r="H156" s="21"/>
      <c r="I156" s="22">
        <f t="shared" si="2"/>
        <v>0</v>
      </c>
      <c r="J156" s="28"/>
      <c r="K156" s="28"/>
    </row>
    <row r="157" spans="2:11" ht="16.5" thickBot="1" x14ac:dyDescent="0.3">
      <c r="B157" s="6">
        <v>147</v>
      </c>
      <c r="C157" s="14" t="s">
        <v>13</v>
      </c>
      <c r="D157" s="15" t="s">
        <v>154</v>
      </c>
      <c r="E157" s="17">
        <v>2</v>
      </c>
      <c r="F157" s="18" t="s">
        <v>20</v>
      </c>
      <c r="G157" s="16">
        <v>1</v>
      </c>
      <c r="H157" s="21"/>
      <c r="I157" s="22">
        <f t="shared" si="2"/>
        <v>0</v>
      </c>
      <c r="J157" s="28"/>
      <c r="K157" s="28"/>
    </row>
    <row r="158" spans="2:11" ht="16.5" thickBot="1" x14ac:dyDescent="0.3">
      <c r="B158" s="6">
        <v>148</v>
      </c>
      <c r="C158" s="14" t="s">
        <v>13</v>
      </c>
      <c r="D158" s="15" t="s">
        <v>155</v>
      </c>
      <c r="E158" s="17">
        <v>2</v>
      </c>
      <c r="F158" s="18" t="s">
        <v>20</v>
      </c>
      <c r="G158" s="16">
        <v>1</v>
      </c>
      <c r="H158" s="21"/>
      <c r="I158" s="22">
        <f t="shared" si="2"/>
        <v>0</v>
      </c>
      <c r="J158" s="28"/>
      <c r="K158" s="28"/>
    </row>
    <row r="159" spans="2:11" ht="16.5" thickBot="1" x14ac:dyDescent="0.3">
      <c r="B159" s="6">
        <v>149</v>
      </c>
      <c r="C159" s="14" t="s">
        <v>13</v>
      </c>
      <c r="D159" s="15" t="s">
        <v>156</v>
      </c>
      <c r="E159" s="17">
        <v>1</v>
      </c>
      <c r="F159" s="18" t="s">
        <v>20</v>
      </c>
      <c r="G159" s="16">
        <v>1</v>
      </c>
      <c r="H159" s="21"/>
      <c r="I159" s="22">
        <f t="shared" si="2"/>
        <v>0</v>
      </c>
      <c r="J159" s="28"/>
      <c r="K159" s="28"/>
    </row>
    <row r="160" spans="2:11" ht="16.350000000000001" customHeight="1" thickBot="1" x14ac:dyDescent="0.3">
      <c r="B160" s="24" t="s">
        <v>180</v>
      </c>
      <c r="C160" s="25"/>
      <c r="D160" s="25"/>
      <c r="E160" s="25"/>
      <c r="F160" s="25"/>
      <c r="G160" s="25"/>
      <c r="H160" s="4">
        <f ca="1">(SUMIF($D$11:$E$159,"1",$H$11:$H$159)*0.3+SUMIF($D$11:$E$159,"2",$H$11:$H$159)*0.3+SUMIF($D$11:$E$159,"3",$H$11:$H$159)*0.4)/1.2</f>
        <v>0</v>
      </c>
      <c r="I160" s="20">
        <f ca="1">H160*1.2</f>
        <v>0</v>
      </c>
      <c r="J160" s="28"/>
      <c r="K160" s="28"/>
    </row>
    <row r="161" spans="2:11" ht="16.350000000000001" customHeight="1" thickBot="1" x14ac:dyDescent="0.3">
      <c r="B161" s="24" t="s">
        <v>182</v>
      </c>
      <c r="C161" s="25"/>
      <c r="D161" s="25"/>
      <c r="E161" s="25"/>
      <c r="F161" s="25"/>
      <c r="G161" s="25"/>
      <c r="H161" s="25"/>
      <c r="I161" s="25"/>
      <c r="J161" s="28"/>
      <c r="K161" s="28"/>
    </row>
    <row r="162" spans="2:11" ht="16.5" thickBot="1" x14ac:dyDescent="0.3">
      <c r="B162" s="6">
        <v>1</v>
      </c>
      <c r="C162" s="14" t="s">
        <v>171</v>
      </c>
      <c r="D162" s="15" t="s">
        <v>80</v>
      </c>
      <c r="E162" s="16">
        <v>1</v>
      </c>
      <c r="F162" s="7" t="s">
        <v>20</v>
      </c>
      <c r="G162" s="16">
        <v>1</v>
      </c>
      <c r="H162" s="21"/>
      <c r="I162" s="22">
        <f t="shared" ref="I162" si="3">H162*1.2</f>
        <v>0</v>
      </c>
      <c r="J162" s="28"/>
      <c r="K162" s="28"/>
    </row>
    <row r="163" spans="2:11" ht="16.5" thickBot="1" x14ac:dyDescent="0.3">
      <c r="B163" s="6">
        <v>2</v>
      </c>
      <c r="C163" s="14" t="s">
        <v>168</v>
      </c>
      <c r="D163" s="15" t="s">
        <v>169</v>
      </c>
      <c r="E163" s="16">
        <v>1</v>
      </c>
      <c r="F163" s="7" t="s">
        <v>20</v>
      </c>
      <c r="G163" s="16">
        <v>1</v>
      </c>
      <c r="H163" s="21"/>
      <c r="I163" s="22">
        <f t="shared" ref="I163:I167" si="4">H163*1.2</f>
        <v>0</v>
      </c>
      <c r="J163" s="28"/>
      <c r="K163" s="28"/>
    </row>
    <row r="164" spans="2:11" ht="16.5" thickBot="1" x14ac:dyDescent="0.3">
      <c r="B164" s="6">
        <v>3</v>
      </c>
      <c r="C164" s="14" t="s">
        <v>146</v>
      </c>
      <c r="D164" s="15" t="s">
        <v>147</v>
      </c>
      <c r="E164" s="16">
        <v>1</v>
      </c>
      <c r="F164" s="7" t="s">
        <v>20</v>
      </c>
      <c r="G164" s="16">
        <v>1</v>
      </c>
      <c r="H164" s="21"/>
      <c r="I164" s="22">
        <f t="shared" si="4"/>
        <v>0</v>
      </c>
      <c r="J164" s="28"/>
      <c r="K164" s="28"/>
    </row>
    <row r="165" spans="2:11" ht="16.5" thickBot="1" x14ac:dyDescent="0.3">
      <c r="B165" s="6">
        <v>4</v>
      </c>
      <c r="C165" s="14" t="s">
        <v>167</v>
      </c>
      <c r="D165" s="15" t="s">
        <v>166</v>
      </c>
      <c r="E165" s="16">
        <v>1</v>
      </c>
      <c r="F165" s="7" t="s">
        <v>20</v>
      </c>
      <c r="G165" s="16">
        <v>1</v>
      </c>
      <c r="H165" s="21"/>
      <c r="I165" s="22">
        <f t="shared" si="4"/>
        <v>0</v>
      </c>
      <c r="J165" s="28"/>
      <c r="K165" s="28"/>
    </row>
    <row r="166" spans="2:11" ht="16.5" thickBot="1" x14ac:dyDescent="0.3">
      <c r="B166" s="6">
        <v>5</v>
      </c>
      <c r="C166" s="14" t="s">
        <v>157</v>
      </c>
      <c r="D166" s="15" t="s">
        <v>158</v>
      </c>
      <c r="E166" s="17">
        <v>1</v>
      </c>
      <c r="F166" s="18" t="s">
        <v>20</v>
      </c>
      <c r="G166" s="17">
        <v>1</v>
      </c>
      <c r="H166" s="21"/>
      <c r="I166" s="22">
        <f t="shared" si="4"/>
        <v>0</v>
      </c>
      <c r="J166" s="28"/>
      <c r="K166" s="28"/>
    </row>
    <row r="167" spans="2:11" ht="16.5" thickBot="1" x14ac:dyDescent="0.3">
      <c r="B167" s="6">
        <v>6</v>
      </c>
      <c r="C167" s="19" t="s">
        <v>157</v>
      </c>
      <c r="D167" s="17" t="s">
        <v>159</v>
      </c>
      <c r="E167" s="17">
        <v>1</v>
      </c>
      <c r="F167" s="18" t="s">
        <v>20</v>
      </c>
      <c r="G167" s="17">
        <v>1</v>
      </c>
      <c r="H167" s="21"/>
      <c r="I167" s="22">
        <f t="shared" si="4"/>
        <v>0</v>
      </c>
      <c r="J167" s="28"/>
      <c r="K167" s="28"/>
    </row>
    <row r="168" spans="2:11" ht="16.5" thickBot="1" x14ac:dyDescent="0.3">
      <c r="B168" s="10"/>
      <c r="C168" s="11"/>
      <c r="D168" s="11"/>
      <c r="E168" s="11"/>
      <c r="F168" s="11"/>
      <c r="G168" s="12"/>
      <c r="H168" s="4">
        <f ca="1">(SUMIF($D$162:$E$167,"1",$H$162:$H$167)*0.3+SUMIF($D$162:$E$167,"2",$H$162:$H$167)*0.3+SUMIF($D$162:$E$167,"3",$H$162:$H$167)*0.4)/1.2</f>
        <v>0</v>
      </c>
      <c r="I168" s="20">
        <f ca="1">H168*1.2</f>
        <v>0</v>
      </c>
      <c r="J168" s="29"/>
      <c r="K168" s="29"/>
    </row>
    <row r="169" spans="2:11" ht="15.75" x14ac:dyDescent="0.25">
      <c r="B169" s="13"/>
      <c r="C169" s="13"/>
      <c r="D169" s="13"/>
      <c r="E169" s="13"/>
      <c r="F169" s="13"/>
      <c r="G169" s="13"/>
      <c r="H169" s="13"/>
      <c r="I169" s="13"/>
      <c r="J169" s="13"/>
      <c r="K169" s="13"/>
    </row>
    <row r="170" spans="2:11" ht="15.75" x14ac:dyDescent="0.25">
      <c r="B170" s="13"/>
      <c r="C170" s="13"/>
      <c r="D170" s="13"/>
      <c r="E170" s="13"/>
      <c r="F170" s="13"/>
      <c r="G170" s="13"/>
      <c r="H170" s="13"/>
      <c r="I170" s="13"/>
      <c r="J170" s="13"/>
      <c r="K170" s="13"/>
    </row>
    <row r="171" spans="2:11" ht="15.75" x14ac:dyDescent="0.25">
      <c r="B171" s="13"/>
      <c r="C171" s="13"/>
      <c r="D171" s="13"/>
      <c r="E171" s="13"/>
      <c r="F171" s="13"/>
      <c r="G171" s="13"/>
      <c r="H171" s="13"/>
      <c r="I171" s="13"/>
      <c r="J171" s="13"/>
      <c r="K171" s="13"/>
    </row>
    <row r="172" spans="2:11" ht="15.75" x14ac:dyDescent="0.25">
      <c r="B172" s="13"/>
      <c r="C172" s="13"/>
      <c r="D172" s="13"/>
      <c r="E172" s="13"/>
      <c r="F172" s="13"/>
      <c r="G172" s="13"/>
      <c r="H172" s="13"/>
      <c r="I172" s="13"/>
      <c r="J172" s="13"/>
      <c r="K172" s="13"/>
    </row>
    <row r="173" spans="2:11" ht="15.75" x14ac:dyDescent="0.25">
      <c r="B173" s="13"/>
      <c r="C173" s="13"/>
      <c r="D173" s="13"/>
      <c r="E173" s="13"/>
      <c r="F173" s="13"/>
      <c r="G173" s="13"/>
      <c r="H173" s="13"/>
      <c r="I173" s="13"/>
      <c r="J173" s="13"/>
      <c r="K173" s="13"/>
    </row>
    <row r="174" spans="2:11" x14ac:dyDescent="0.25">
      <c r="B174" s="30" t="s">
        <v>160</v>
      </c>
      <c r="C174" s="30"/>
      <c r="D174" s="30"/>
      <c r="E174" s="30"/>
      <c r="F174" s="30"/>
      <c r="G174" s="30"/>
      <c r="H174" s="30"/>
      <c r="I174" s="30"/>
      <c r="J174" s="30"/>
      <c r="K174" s="30"/>
    </row>
    <row r="175" spans="2:11" x14ac:dyDescent="0.25">
      <c r="B175" s="8"/>
      <c r="C175" s="30" t="s">
        <v>161</v>
      </c>
      <c r="D175" s="30"/>
      <c r="E175" s="30"/>
      <c r="F175" s="30"/>
      <c r="G175" s="30"/>
      <c r="H175" s="30"/>
      <c r="I175" s="30"/>
      <c r="J175" s="30"/>
      <c r="K175" s="30"/>
    </row>
    <row r="176" spans="2:11" x14ac:dyDescent="0.25">
      <c r="B176" s="8"/>
      <c r="C176" s="30" t="s">
        <v>162</v>
      </c>
      <c r="D176" s="30"/>
      <c r="E176" s="30"/>
      <c r="F176" s="30"/>
      <c r="G176" s="30"/>
      <c r="H176" s="30"/>
      <c r="I176" s="30"/>
      <c r="J176" s="30"/>
      <c r="K176" s="30"/>
    </row>
    <row r="177" spans="2:11" x14ac:dyDescent="0.25">
      <c r="B177" s="8"/>
      <c r="C177" s="30" t="s">
        <v>163</v>
      </c>
      <c r="D177" s="30"/>
      <c r="E177" s="30"/>
      <c r="F177" s="30"/>
      <c r="G177" s="30"/>
      <c r="H177" s="30"/>
      <c r="I177" s="30"/>
      <c r="J177" s="30"/>
      <c r="K177" s="30"/>
    </row>
    <row r="178" spans="2:11" x14ac:dyDescent="0.25">
      <c r="B178" s="8"/>
      <c r="C178" s="8"/>
      <c r="D178" s="8"/>
      <c r="E178" s="8"/>
      <c r="F178" s="8"/>
      <c r="G178" s="8"/>
      <c r="H178" s="8"/>
      <c r="I178" s="8"/>
      <c r="J178" s="8"/>
      <c r="K178" s="8"/>
    </row>
    <row r="179" spans="2:11" x14ac:dyDescent="0.25">
      <c r="C179" t="s">
        <v>164</v>
      </c>
    </row>
    <row r="181" spans="2:11" x14ac:dyDescent="0.25">
      <c r="C181" t="s">
        <v>165</v>
      </c>
    </row>
    <row r="185" spans="2:11" x14ac:dyDescent="0.25">
      <c r="D185" s="9"/>
    </row>
  </sheetData>
  <mergeCells count="12">
    <mergeCell ref="B174:K174"/>
    <mergeCell ref="C175:K175"/>
    <mergeCell ref="C176:K176"/>
    <mergeCell ref="C177:K177"/>
    <mergeCell ref="B161:I161"/>
    <mergeCell ref="C3:K3"/>
    <mergeCell ref="C4:K4"/>
    <mergeCell ref="C5:K5"/>
    <mergeCell ref="B10:K10"/>
    <mergeCell ref="B160:G160"/>
    <mergeCell ref="J11:J168"/>
    <mergeCell ref="K11:K168"/>
  </mergeCells>
  <phoneticPr fontId="7" type="noConversion"/>
  <pageMargins left="0.25" right="0.25" top="0.75" bottom="0.75" header="0.3" footer="0.3"/>
  <pageSetup paperSize="9" fitToHeight="0" orientation="landscape" verticalDpi="0" r:id="rId1"/>
  <headerFooter>
    <oddHeader>&amp;R&amp;"Times New Roman,Regular"&amp;12&amp;K3366FFUz-Intern</oddHeader>
    <evenHeader>&amp;R&amp;"Times New Roman,Regular"&amp;12&amp;K3366FFUz-Intern</evenHeader>
    <firstHeader>&amp;R&amp;"Times New Roman,Regular"&amp;12&amp;K3366FFUz-Intern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d="http://www.w3.org/2001/XMLSchema" xmlns:xsi="http://www.w3.org/2001/XMLSchema-instance" xmlns="http://www.boldonjames.com/2016/02/Classifier/internal/wrappedLabelHistory">
  <Value>PD94bWwgdmVyc2lvbj0iMS4wIiBlbmNvZGluZz0idXMtYXNjaWkiPz48bGFiZWxIaXN0b3J5IHhtbG5zOnhzZD0iaHR0cDovL3d3dy53My5vcmcvMjAwMS9YTUxTY2hlbWEiIHhtbG5zOnhzaT0iaHR0cDovL3d3dy53My5vcmcvMjAwMS9YTUxTY2hlbWEtaW5zdGFuY2UiIHhtbG5zPSJodHRwOi8vd3d3LmJvbGRvbmphbWVzLmNvbS8yMDE2LzAyL0NsYXNzaWZpZXIvaW50ZXJuYWwvbGFiZWxIaXN0b3J5Ij48aXRlbT48c2lzbCBzaXNsVmVyc2lvbj0iMCIgcG9saWN5PSIzOGI3MmVkNy1mYmQzLTRiZDctYjdmOS1kYzQ0ODExOTk1MTYiIG9yaWdpbj0idXNlclNlbGVjdGVkIj48ZWxlbWVudCB1aWQ9IjI4YzVmYmE5LWVkZDktNDc0OC04YmEyLTM4ODlkMDg1MjAxMyIgdmFsdWU9IiIgeG1sbnM9Imh0dHA6Ly93d3cuYm9sZG9uamFtZXMuY29tLzIwMDgvMDEvc2llL2ludGVybmFsL2xhYmVsIiAvPjwvc2lzbD48VXNlck5hbWU+T0RBXGRhbmllbGEuYW50b2NpPC9Vc2VyTmFtZT48RGF0ZVRpbWU+MTAuMDIuMjAyNiAwODozNzoxMzwvRGF0ZVRpbWU+PExhYmVsU3RyaW5nPlV6LUludGVybjwvTGFiZWxTdHJpbmc+PC9pdGVtPjwvbGFiZWxIaXN0b3J5Pg==</Value>
</WrappedLabelHistory>
</file>

<file path=customXml/item2.xml><?xml version="1.0" encoding="utf-8"?>
<sisl xmlns:xsd="http://www.w3.org/2001/XMLSchema" xmlns:xsi="http://www.w3.org/2001/XMLSchema-instance" xmlns="http://www.boldonjames.com/2008/01/sie/internal/label" sislVersion="0" policy="38b72ed7-fbd3-4bd7-b7f9-dc4481199516" origin="userSelected">
  <element uid="28c5fba9-edd9-4748-8ba2-3889d0852013" value=""/>
</sisl>
</file>

<file path=customXml/itemProps1.xml><?xml version="1.0" encoding="utf-8"?>
<ds:datastoreItem xmlns:ds="http://schemas.openxmlformats.org/officeDocument/2006/customXml" ds:itemID="{BE9C7D58-4B48-433A-856F-D07B525A84FC}">
  <ds:schemaRefs>
    <ds:schemaRef ds:uri="http://www.w3.org/2001/XMLSchema"/>
    <ds:schemaRef ds:uri="http://www.boldonjames.com/2016/02/Classifier/internal/wrappedLabelHistory"/>
  </ds:schemaRefs>
</ds:datastoreItem>
</file>

<file path=customXml/itemProps2.xml><?xml version="1.0" encoding="utf-8"?>
<ds:datastoreItem xmlns:ds="http://schemas.openxmlformats.org/officeDocument/2006/customXml" ds:itemID="{4CD7B663-F072-495C-BEB9-10EAAE9C4318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Sheet1</vt:lpstr>
      <vt:lpstr>Sheet1!_Hlk82517819</vt:lpstr>
      <vt:lpstr>Sheet1!_Hlk84865976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 Antoci</dc:creator>
  <cp:lastModifiedBy>Corina Rusu</cp:lastModifiedBy>
  <dcterms:created xsi:type="dcterms:W3CDTF">2015-06-05T18:19:34Z</dcterms:created>
  <dcterms:modified xsi:type="dcterms:W3CDTF">2026-04-23T08:41:12Z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915b50ef-2e9d-42ef-96e5-6464d9c50930</vt:lpwstr>
  </property>
  <property fmtid="{D5CDD505-2E9C-101B-9397-08002B2CF9AE}" pid="3" name="bjSaver">
    <vt:lpwstr>zpCFj38HnNsyhCkX2QY8Mmz1h8j/Dy0A</vt:lpwstr>
  </property>
  <property fmtid="{D5CDD505-2E9C-101B-9397-08002B2CF9AE}" pid="4" name="bjDocumentLabelXML">
    <vt:lpwstr>&lt;?xml version="1.0" encoding="us-ascii"?&gt;&lt;sisl xmlns:xsd="http://www.w3.org/2001/XMLSchema" xmlns:xsi="http://www.w3.org/2001/XMLSchema-instance" sislVersion="0" policy="38b72ed7-fbd3-4bd7-b7f9-dc4481199516" origin="userSelected" xmlns="http://www.boldonj</vt:lpwstr>
  </property>
  <property fmtid="{D5CDD505-2E9C-101B-9397-08002B2CF9AE}" pid="5" name="bjDocumentLabelXML-0">
    <vt:lpwstr>ames.com/2008/01/sie/internal/label"&gt;&lt;element uid="28c5fba9-edd9-4748-8ba2-3889d0852013" value="" /&gt;&lt;/sisl&gt;</vt:lpwstr>
  </property>
  <property fmtid="{D5CDD505-2E9C-101B-9397-08002B2CF9AE}" pid="6" name="bjDocumentSecurityLabel">
    <vt:lpwstr>Uz-Intern</vt:lpwstr>
  </property>
  <property fmtid="{D5CDD505-2E9C-101B-9397-08002B2CF9AE}" pid="7" name="Hidden Author">
    <vt:lpwstr>Daniela Antoci</vt:lpwstr>
  </property>
  <property fmtid="{D5CDD505-2E9C-101B-9397-08002B2CF9AE}" pid="8" name="bjClsUserRVM">
    <vt:lpwstr>[]</vt:lpwstr>
  </property>
  <property fmtid="{D5CDD505-2E9C-101B-9397-08002B2CF9AE}" pid="9" name="bjLabelHistoryID">
    <vt:lpwstr>{BE9C7D58-4B48-433A-856F-D07B525A84FC}</vt:lpwstr>
  </property>
  <property fmtid="{D5CDD505-2E9C-101B-9397-08002B2CF9AE}" pid="10" name="bjRightHeaderLabel-first">
    <vt:lpwstr>&amp;"Times New Roman,Regular"&amp;12&amp;K3366FFUz-Intern</vt:lpwstr>
  </property>
  <property fmtid="{D5CDD505-2E9C-101B-9397-08002B2CF9AE}" pid="11" name="bjRightHeaderLabel-even">
    <vt:lpwstr>&amp;"Times New Roman,Regular"&amp;12&amp;K3366FFUz-Intern</vt:lpwstr>
  </property>
  <property fmtid="{D5CDD505-2E9C-101B-9397-08002B2CF9AE}" pid="12" name="bjRightHeaderLabel">
    <vt:lpwstr>&amp;"Times New Roman,Regular"&amp;12&amp;K3366FFUz-Intern</vt:lpwstr>
  </property>
</Properties>
</file>