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Securitatea transfuzională consumabile și reagenți\"/>
    </mc:Choice>
  </mc:AlternateContent>
  <bookViews>
    <workbookView xWindow="0" yWindow="0" windowWidth="28800" windowHeight="12330"/>
  </bookViews>
  <sheets>
    <sheet name="F4.1 LP " sheetId="4" r:id="rId1"/>
    <sheet name="F4.2 LP " sheetId="5" r:id="rId2"/>
    <sheet name="Sheet2" sheetId="7" r:id="rId3"/>
  </sheets>
  <definedNames>
    <definedName name="_xlnm._FilterDatabase" localSheetId="0" hidden="1">'F4.1 LP '!$A$7:$K$94</definedName>
    <definedName name="_xlnm._FilterDatabase" localSheetId="1" hidden="1">'F4.2 LP '!$A$7:$L$95</definedName>
  </definedNames>
  <calcPr calcId="162913" refMode="R1C1"/>
</workbook>
</file>

<file path=xl/calcChain.xml><?xml version="1.0" encoding="utf-8"?>
<calcChain xmlns="http://schemas.openxmlformats.org/spreadsheetml/2006/main">
  <c r="L95" i="5" l="1"/>
  <c r="K12" i="7" l="1"/>
  <c r="J12" i="7"/>
</calcChain>
</file>

<file path=xl/sharedStrings.xml><?xml version="1.0" encoding="utf-8"?>
<sst xmlns="http://schemas.openxmlformats.org/spreadsheetml/2006/main" count="773" uniqueCount="273">
  <si>
    <t>Nr. Lot</t>
  </si>
  <si>
    <t>Denumire Lot</t>
  </si>
  <si>
    <t>33100000-1</t>
  </si>
  <si>
    <t>Cod CPV</t>
  </si>
  <si>
    <t>Denumirea poziției</t>
  </si>
  <si>
    <t>Modelul articolului</t>
  </si>
  <si>
    <t>Ţara de origine</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</si>
  <si>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</si>
  <si>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</si>
  <si>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</si>
  <si>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</si>
  <si>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</si>
  <si>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</si>
  <si>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</si>
  <si>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</si>
  <si>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</si>
  <si>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</si>
  <si>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</si>
  <si>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</si>
  <si>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</si>
  <si>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</si>
  <si>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</si>
  <si>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</si>
  <si>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</si>
  <si>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</si>
  <si>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</si>
  <si>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</si>
  <si>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</si>
  <si>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</si>
  <si>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</si>
  <si>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</si>
  <si>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</si>
  <si>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Reagent monoclonal anti –A, inclusiv:</t>
  </si>
  <si>
    <t>Reagent monoclonal anti – AB</t>
  </si>
  <si>
    <t>Reagent monoclonal anti - D IgM</t>
  </si>
  <si>
    <t xml:space="preserve">Reagent monoclonal anti - D (IgM+IgG) </t>
  </si>
  <si>
    <t>Reagent monoclona anti-Kell</t>
  </si>
  <si>
    <t>Reagent monoclona anti-k</t>
  </si>
  <si>
    <t>Reagent monoclonal anti-c</t>
  </si>
  <si>
    <t>Reagent monoclonal anti-e</t>
  </si>
  <si>
    <t>Reagent monoclonal anti Fya</t>
  </si>
  <si>
    <t>Reagent monoclonal anti Fyb</t>
  </si>
  <si>
    <t>Reagent monoclonal anti Jkb</t>
  </si>
  <si>
    <t>Reagent monoclonal anti S</t>
  </si>
  <si>
    <t>Reagent monoclonal anti s</t>
  </si>
  <si>
    <t>Ser antiglobulinic polispecific</t>
  </si>
  <si>
    <t xml:space="preserve">Pool eritrocite test standard </t>
  </si>
  <si>
    <t>Panel eritrocitar din 3 celule - test</t>
  </si>
  <si>
    <t>Panel eritrocitar din 10 celule - test</t>
  </si>
  <si>
    <t>IgG - celule acoperite</t>
  </si>
  <si>
    <t>Set consumabile pentru realizarea plasmaferezei</t>
  </si>
  <si>
    <t>Sistem închis de containere de plastic pentru recoltarea și procesarea  sângelui uman donat, tip „sus - jos” 450/400/400  ml cu  separarea stratului leuco-trombocitar şi componente sanguine şi soluţie aditivă pentru eritrocite</t>
  </si>
  <si>
    <t>Sistem închis de container de plastic pentru  transferul componentelor sanguine 300 ml sau 400 ml</t>
  </si>
  <si>
    <t>Soluție aditivă pentru trombocite</t>
  </si>
  <si>
    <t>Autocolante marcare cod/bare</t>
  </si>
  <si>
    <t>Scarificatoare</t>
  </si>
  <si>
    <t>Tampon steril</t>
  </si>
  <si>
    <t>Tampon îmbibat cu soluţie dezinfectantă cu conţinut de iod</t>
  </si>
  <si>
    <t>Tampon mare îmbibat cu alcool</t>
  </si>
  <si>
    <t>Lamele medicale</t>
  </si>
  <si>
    <t>Mănuşi</t>
  </si>
  <si>
    <t>Eprubetă, tip III, 8/9/10 ml</t>
  </si>
  <si>
    <t>Eprubetă, tip II, 6 ml</t>
  </si>
  <si>
    <t>Dopuri,  tip I</t>
  </si>
  <si>
    <t>Pesar flip – off (2120), tip V</t>
  </si>
  <si>
    <t>Сapsulă pentru suport de filtrare, tip III</t>
  </si>
  <si>
    <t>Prefiltru, tip I</t>
  </si>
  <si>
    <t>Filtru, tip I</t>
  </si>
  <si>
    <t>Filtru, tip III</t>
  </si>
  <si>
    <t>Filtru pentru ultrapurificare a apei, tip I</t>
  </si>
  <si>
    <t>Filtru pentru ultrapurificare a apei, tip II</t>
  </si>
  <si>
    <t xml:space="preserve"> </t>
  </si>
  <si>
    <t>-  dintr-o serie de reagent monoclonal anti – A dintr-un lot a  hibridomei</t>
  </si>
  <si>
    <t>-  din altă serie de reagent monoclonal anti-A a altui  lot a hibridomei</t>
  </si>
  <si>
    <t>Reagent monoclonal anti – B inclusiv:</t>
  </si>
  <si>
    <t>-  dintr-o serie de reagent monoclonal anti – B dintr-un lot a  hibridomei</t>
  </si>
  <si>
    <t>-  din altă serie de reagent monoclonal anti-B a altui  lot a hibridomei</t>
  </si>
  <si>
    <t xml:space="preserve">Reagent monoclonal anti Jka </t>
  </si>
  <si>
    <t>Sistem închis de containere de plastic pentru recoltarea și procesarea sângelui uman donat 450/500/400, cu fitru de leucocite integrat pentru sânge</t>
  </si>
  <si>
    <t>Set consumabile pentru colectarea trombocitelor în doza dubla de trombocite si una doza de plasma</t>
  </si>
  <si>
    <t>Reagenți pentru examinarea produselor sanguine la prezența germenilor microbieni anaerobi și aerobi</t>
  </si>
  <si>
    <t>Reagenți și consumabile pentru realizarea examinărilor hematologice:</t>
  </si>
  <si>
    <t>Cellpack DCL</t>
  </si>
  <si>
    <t>Lysercell WNR</t>
  </si>
  <si>
    <t>Lysercell WDF</t>
  </si>
  <si>
    <t>Sulfolyser</t>
  </si>
  <si>
    <t>Fluorocell WNR</t>
  </si>
  <si>
    <t>Fluorocell WDF</t>
  </si>
  <si>
    <t>Cellpack DFL</t>
  </si>
  <si>
    <t>Fluorocell RET</t>
  </si>
  <si>
    <t>Fluorocell PLT</t>
  </si>
  <si>
    <t>Cellclean</t>
  </si>
  <si>
    <t>Eprubete tip X</t>
  </si>
  <si>
    <t>XN Check L1</t>
  </si>
  <si>
    <t>XN Check L2</t>
  </si>
  <si>
    <t>XN Check L3</t>
  </si>
  <si>
    <t>XN CAL</t>
  </si>
  <si>
    <t>XN CAL PF</t>
  </si>
  <si>
    <t>Reagenți și consumabile pentru realizarea testelor de coagulare:</t>
  </si>
  <si>
    <t>Fibrinogen C 2ml</t>
  </si>
  <si>
    <t>Plasma de control normal 1ml</t>
  </si>
  <si>
    <t>Plasma de control anormal scăzut1ml</t>
  </si>
  <si>
    <t>Plasma de control ridicat</t>
  </si>
  <si>
    <t>Calcium Chloride (CaCl2) 0,025M lichid   8ml</t>
  </si>
  <si>
    <t>APTT-SP (lichid)         9ml</t>
  </si>
  <si>
    <t>Plasmă cu deficit de Factor VIII 1ml</t>
  </si>
  <si>
    <t>Special test control Level 2  1ml</t>
  </si>
  <si>
    <t>Plasma de calibrare 1ml</t>
  </si>
  <si>
    <t>Clining solution 500ml</t>
  </si>
  <si>
    <t>Factor diluent 100ml</t>
  </si>
  <si>
    <t>Clining agent    80ml</t>
  </si>
  <si>
    <t>Cupe ACL  2ml</t>
  </si>
  <si>
    <t>Rotori ACL 20 poziții</t>
  </si>
  <si>
    <t>Alcool etilic 96%</t>
  </si>
  <si>
    <t>Flacoane, tip V</t>
  </si>
  <si>
    <t>Flacoane, tip VIII</t>
  </si>
  <si>
    <t>Flacoane, tip IX</t>
  </si>
  <si>
    <t>Dopuri, tip V</t>
  </si>
  <si>
    <t>Pesar flip-off, tip VI</t>
  </si>
  <si>
    <t xml:space="preserve">ml 
(1 ml echivalent la 20 examinări)
</t>
  </si>
  <si>
    <t>ml (1 ml echivalent la 20 examinări)</t>
  </si>
  <si>
    <t>ml (1 ml echivalent la 10 examinări)</t>
  </si>
  <si>
    <t>set</t>
  </si>
  <si>
    <t>buc</t>
  </si>
  <si>
    <t>fl</t>
  </si>
  <si>
    <t>Bucată</t>
  </si>
  <si>
    <t>dal, a/a</t>
  </si>
  <si>
    <t xml:space="preserve">Bucată </t>
  </si>
  <si>
    <t>3310000-2</t>
  </si>
  <si>
    <t>3310000-3</t>
  </si>
  <si>
    <t>3310000-4</t>
  </si>
  <si>
    <t>3310000-5</t>
  </si>
  <si>
    <t>3310000-6</t>
  </si>
  <si>
    <t>3310000-7</t>
  </si>
  <si>
    <t>3310000-8</t>
  </si>
  <si>
    <t>3310000-9</t>
  </si>
  <si>
    <t>3310000-10</t>
  </si>
  <si>
    <t>3310000-11</t>
  </si>
  <si>
    <t>3310000-12</t>
  </si>
  <si>
    <t>3310000-13</t>
  </si>
  <si>
    <t>3310000-14</t>
  </si>
  <si>
    <t>3310000-15</t>
  </si>
  <si>
    <t>3310000-16</t>
  </si>
  <si>
    <t>3310000-17</t>
  </si>
  <si>
    <t>3310000-19</t>
  </si>
  <si>
    <t>3310000-20</t>
  </si>
  <si>
    <t>3310000-21</t>
  </si>
  <si>
    <t>3310000-23</t>
  </si>
  <si>
    <t>3310000-24</t>
  </si>
  <si>
    <t>3310000-25</t>
  </si>
  <si>
    <t>3310000-27</t>
  </si>
  <si>
    <t>3310000-28</t>
  </si>
  <si>
    <t>3310000-29</t>
  </si>
  <si>
    <t>Total</t>
  </si>
  <si>
    <t xml:space="preserve">Destinaţie: pentru ambalarea preparatelor biomedicale din sânge şi/sau a preparatelor diagnostice din sânge.
Proprietăţi: 
Volum  450 ml ± 5%.
Diametrul  gâtului  flaconului: 
Exterior 34 ± 1mm;
Interior  25 ± 0,2/0,5 mm;
Diametrul flaconului: 79 ± 1,2 mm 
Înălţimea flaconului: 165 ± 1,6 mm;
Materialul de bază:
a)sticlă transparentă, neutră;
b)clasa I;
c)gradaţie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</si>
  <si>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 compatibil cu preparate biomedicale din sânge;
Rezistent la temperatura plus 132°, pregătite pentru sterilizare.
Dimensiunile dopului: 
a)diametrul interior al gâtului flaconului - 12,8 mm±0,5mm.
b)diametrul exterior al gâtului flaconului -  19,0 mm±0,8mm;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</si>
  <si>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gîtul flacoanelor cu preparate biomedicale din sînge.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strilitatea produsului.
Dimensiuni pesare: fixare dop cu diametru  - 14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</si>
  <si>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</si>
  <si>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Flacoane, tip II</t>
  </si>
  <si>
    <t>Flacoane, tip VI</t>
  </si>
  <si>
    <t>Dopuri, tip III</t>
  </si>
  <si>
    <t>Pesar, tip II</t>
  </si>
  <si>
    <t xml:space="preserve">Destinaţie: pentru etanşarea flacoanelor cu preparate biomedicale din sânge şi/sau preparate diagnostice din sânge.
Proprietăţi: 
Materialul de bază:
a)cauciuc siliconat, pentru destinaţie medicală;
b)compatibil cu preparate biomedicale din sânge;
Rezistent la temperatura plus 132°, pregătite pentru sterilizare.
Dimensiunile dopului: 
a)diametrul interior al gâtului flaconului - 25,0 mm±0,5.
b)diametrul exterior al gâtului flaconului - 34,0mm±0,5.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</si>
  <si>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I tranșa- 
februarie ,
 II tranșa- septembrie
</t>
  </si>
  <si>
    <t xml:space="preserve">I tranșa- februarie,
 II tranșa- aprilie ,
 III tranșa-iunie,
 IV tranșa- 
august, 
V tranșa- octombrie,
 VI tranșa- 
noiembrie
</t>
  </si>
  <si>
    <t xml:space="preserve">I tranșa- 
martie.
</t>
  </si>
  <si>
    <t xml:space="preserve">I tranșa- 
februarie.
</t>
  </si>
  <si>
    <t xml:space="preserve">Specificaţii preț (F4.2) </t>
  </si>
  <si>
    <t xml:space="preserve">Destinaţie: Pentru controlul calității testelor de coagulare în intervalul anormal  ridicat. 
Proprietăţi: compatibil cu analizatorul automat de coagulare ACL ELITES, producător Instrumentațion Laboratory SUA, sau echivalentul acestuia.
Forma de ambalare:  flacon 9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</si>
  <si>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</si>
  <si>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diluarea tuturor fracţiilor celulare. 
Proprietăţi: compatibil cu analizatorul hematologic automat XN-1000, producător compania SYSMEX sau echivalentul acestuia.
Forma de ambalare: flacoane a câte 20L fiecare,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</si>
  <si>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Achiziționarea reactive și consumabile medicale întru realizarea Programului Naţional „Securitatea transfuzională şi autoasigurarea ţării cu produse sanguine” conform necesităților pentru anul 2025</t>
  </si>
  <si>
    <t>Flacoane, tip I</t>
  </si>
  <si>
    <t xml:space="preserve">I tranșa-martie,
 II tranșa- august
</t>
  </si>
  <si>
    <t>I tranșa-martie.</t>
  </si>
  <si>
    <t xml:space="preserve">I tranșa-ianuarie,
 II tranșa- februarie,
 III tranșa-martie,
 IV tranșa- aprilie,
V tranșa-mai,
VI tranșa- iunie,
VII tranșa-iulie,
 VIII tranșa- august,
IX tranșa-septembrie,
 X tranșa- octombrie,
XItranșa-noiembrie,
 XII tranșa- decembrie.
</t>
  </si>
  <si>
    <t xml:space="preserve">I tranșa-ianuarie,
 II tranșa- februarie,
 III tranșa-martie,
 IV tranșa- aprilie,
V tranșa-mai,
VI tranșa- iunie,
VII tranșa-iulie,
 VIII tranșa- august,
IX tranșa-septembrie,
 X tranșa- octombrie,
XItranșa-noiembrie,
 XII tranșa- decembrie
</t>
  </si>
  <si>
    <t xml:space="preserve">I tranșa- februarie,
 II tranșa- aprilie ,
 III tranșa-iunie,
 IV tranșa-august,
V tranșa-octombrie, VI tranșa-noiembrie
</t>
  </si>
  <si>
    <t xml:space="preserve">I tranșa- ianuarie,
 II tranșa- aprilie ,
 III tranșa-iunie,
 IV tranșa-septembrie,
V tranșa-noiembrie
</t>
  </si>
  <si>
    <t xml:space="preserve">I tranșa- aprilie,
 II tranșa-
 august,
III tranșa-noiembrie.
</t>
  </si>
  <si>
    <t xml:space="preserve">I tranșa- aprilie,
 II tranșa-
 august,
III tranșa-noiembrie
</t>
  </si>
  <si>
    <t xml:space="preserve">I tranșa- august,
 II tranșa- octombrie
</t>
  </si>
  <si>
    <t xml:space="preserve">I tranșa- februarie,
 II tranșa- mai,
 III tranșa-august,
 IV tranșa-octombrie.
</t>
  </si>
  <si>
    <t>I tranșa- martie.</t>
  </si>
  <si>
    <t xml:space="preserve">I tranșa- februarie,
  II tranșa-august.
</t>
  </si>
  <si>
    <t xml:space="preserve">I tranșa- februarie,
 II tranșa- mai ,
 III tranșa-august,
 IV tranșa- 
noiembrie
</t>
  </si>
  <si>
    <t xml:space="preserve">I tranșa- februarie,
 II tranșa- mai,
 III tranșa-august,
 IV tranșa- 
noiembrie.
</t>
  </si>
  <si>
    <t>suduri</t>
  </si>
  <si>
    <t xml:space="preserve">I tranșa- februarie,
 II tranșa- 
august.
</t>
  </si>
  <si>
    <t xml:space="preserve">I tranșa- februarie,
 II tranșa- mai ,
 III tranșa-august,
 IV tranșa- 
noiembrie.
</t>
  </si>
  <si>
    <t xml:space="preserve">I tranșa- februarie,
 II tranșa- 
august
</t>
  </si>
  <si>
    <t xml:space="preserve">I tranșa- 
aprilie 
</t>
  </si>
  <si>
    <t>bucata</t>
  </si>
  <si>
    <t>I tranșa- februarie.</t>
  </si>
  <si>
    <t xml:space="preserve">I tranșa- februarie,
 II tranșa-
mai,
 III tranșa- 
august,
IVtranșa-noiembrie
</t>
  </si>
  <si>
    <t xml:space="preserve">I tranșa- februarie,
 II tranșa-
mai,
 III tranșa- 
august,
IVtranșa-noiembrie.
</t>
  </si>
  <si>
    <t xml:space="preserve">I tranșa-
februarie.
</t>
  </si>
  <si>
    <t xml:space="preserve">I tranșa-
februarie.
</t>
  </si>
  <si>
    <t xml:space="preserve">I tranșa- 
februarie .
</t>
  </si>
  <si>
    <t xml:space="preserve">I tranșa- Iulie,
II tranșa- august,
III tranșa- septembrie
IVtranșa-octombrie,
 V tranșa- noiembrie.
</t>
  </si>
  <si>
    <t xml:space="preserve">I tranșa- 
martie
</t>
  </si>
  <si>
    <t>Producătorul</t>
  </si>
  <si>
    <t xml:space="preserve">dintr-o serie de reagent monoclonal anti – A dintr-un lot a  hibridomei                                               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</si>
  <si>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din altă serie de reagent monoclonal anti-A a altui  lot a hibridomei                                                 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</si>
  <si>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 din altă serie de reagent monoclonal anti-B a altui  lot a hibridomei                                                              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</si>
  <si>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dintr-o serie de reagent monoclonal anti – B dintr-un lot a  hibridomei                                             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</si>
  <si>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 și 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</si>
  <si>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Proprietăţi: 
Tipul anticorpilor – clasa IgM și IgG.
Sensibilitate -  cu Ag corespunzător, în formă heterozigotă.
Specificitate - conform Ag fără hemoliză imună şi reacţii false de aglutinare.
Metoda de utilizare a reagentului – incubarea în tub la T°  camerei 18-25 °C și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</si>
  <si>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18-25 °C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</si>
  <si>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 și 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</si>
  <si>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 și 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instrucţiunii de utilizare a produsului, în limba de stat, în care se confirmă cerințele produsului; confirmarea prezentării certificatului de calitate pentru fiecare lot la fiecare tranşă;</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</si>
  <si>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</si>
  <si>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</si>
  <si>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la etapa screening a sângelui donat, prin metoda în tub.
Proprietăţi:
1. Suspensia eritrocitară:
a) de  grup sanguin  0.
b) prezente obligatoriu antigene eritrocitare clinic semnificative (Rhesus, Kell, Duffy, Kidd, MNSs, etc).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</si>
  <si>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în sângele donatorilor şi pacienţilor, metoda în tub.
Proprietăţi:
1. Suspensia eritrocitară:
a) de  grup sanguin  0.
b) prezente obligatoriu antigene eritrocitare clinic semnificative (Rhesus, Kell, Duffy, Kidd, MNSs, etc).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</si>
  <si>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identificarea anticorpi antieritrocitari iregulari în sângele  donatorilor şi pacienţilor, metoda în tub.
Proprietăţi:
1. Suspensie eritrocitară:
a) de  grup sanguin  0.
b) prezente obligatoriu antigene eritrocitare clinic semnificative (Rhesus, Kell, Duffy, Kidd, MNSs, etc).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5ml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</si>
  <si>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confirmarea şi validarea rezultatelor negative în testul antiglobulinic.
Proprietăţi:
Suspensie eritrocitară:
a) de  grup sanguin  0;
b) sensibilizate (acoperite) cu IgG;
c) concentrație – cuprinsă între 2% și 5%;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flaconului.
- prezenţa instrucţiunii de utilizare a produsului, în limba de stat, în care se confirmă cerințele produsului;
- confirmarea prezentării certificatului de calitate pentru fiecare lot la fiecare tranşă;
</t>
  </si>
  <si>
    <r>
      <rPr>
        <b/>
        <sz val="12"/>
        <rFont val="Times New Roman"/>
        <family val="1"/>
        <charset val="204"/>
      </rPr>
      <t xml:space="preserve">Cerințe față de dispoztivul medical, aflat în dotare </t>
    </r>
    <r>
      <rPr>
        <sz val="12"/>
        <rFont val="Times New Roman"/>
        <family val="1"/>
        <charset val="204"/>
      </rPr>
      <t xml:space="preserve">dispozitiv pentru recoltarea plasmei umane de la donator (plasmafereză) DigiPlai 80 (26 bucăți), 20 bucăți anul producerii 2018 și 6 bucăți anul producerii 2021 (dobândit prin contract de donație).       
Pentru locația Chișinău- 14 bucăți, pentru locația Bălți- 9 bucăți și pentru locația Cahul-3 bucăți
</t>
    </r>
    <r>
      <rPr>
        <b/>
        <sz val="12"/>
        <rFont val="Times New Roman"/>
        <family val="1"/>
        <charset val="204"/>
      </rPr>
      <t xml:space="preserve">Cerințe față de dispozitivul medical, alt dispozitiv decât cel existent în dotare: </t>
    </r>
    <r>
      <rPr>
        <sz val="12"/>
        <rFont val="Times New Roman"/>
        <family val="1"/>
        <charset val="204"/>
      </rPr>
      <t xml:space="preserve">Prin tehnologia aplicată pentru un alt dispozitiv decât cel existent în dotatre, cu toate componentele: număr de seturi/consumabile și alte produse obligatorii activității dispozitivului medical, necesare în procesul de recoltare plasmă umană de la donator, total-15750 seturi
Destinaţie: pentru efectuarea procedurii de plasmafereză la donatorul de plasmă.
Separarea plasmei: prin centrifugare cu seturi sterile de unică folosință.
Asigurat cu pompă pentru sânge
Asigurat cu pompă pentru anticoagulant
Nu mai puțin de patru detectoare pentru bula de aer în tubulatura setului
Trei clame de închidere a liniei de plasmă/soluție fiziologică și sânge
Mecanizmul de închidere a centrifugii rapid (prin apăsare)
Detector a presiuniiintravenoase la donator
Mangetă reglabilă
Posibilitatea schimbării parametrilor în timpul procedurii fără întreruperea procedurii
Posibilitatea modificării vitezei  pompelor și cantitatea de plasmă la un ciclu
Posibilitatea programării cantității și modului de dozare a soluției fiziologice
Ecran tactil ce permite programarea rapidă a parametriilor
Scainer de barcod și port de conectare la internet pentru maniopulări de la distanță
Tensiunea de alimentare . 220V, 50Hz
Husa de protecție din silicon 1 bucată
VA pune la dispoziția beneficiarului în mod gratuit-26  dispozitive medicale identice ca modelde performanță și nu mai vechi decât anul producerii 2018
Nu se admit aparate recondiționate
Set consumabil pentru realizarea plasmaferezei 15750 set
-Confirmarea privid prezentarea la livrare și pe perioada de activitate a dispozitivelor, a copiilor manualului de deservire, diagrama electronică, pașapoartelor tehnice, inclusiv descrierea părților și componente a dispozitivului, autorizat la producător pentru fiecare dispozitiv.
-Confirmarea privind livrarea și instalarea gratiută a dispozitivelor medicale 26 (douăzeci și șase)la număr, în termen de 10 zile lucrătoare din data de notificare emisă de beneficiar, și semnarea bilaterală (între beneficiar și operatorul electronic desemnat câștigător) a contractului de comodat.
-Confirmarea privind instruirea personalului implicat în operarea dispozitivului medical gratuit, asigurat de operatorul economic câștigător, pe parcursul a 10 zile din momentul punerii în funcție a dispozitivelor.
</t>
    </r>
    <r>
      <rPr>
        <b/>
        <sz val="12"/>
        <rFont val="Times New Roman"/>
        <family val="1"/>
        <charset val="204"/>
      </rPr>
      <t xml:space="preserve">Set consumabile pentru realizarea plasmaferezei </t>
    </r>
    <r>
      <rPr>
        <sz val="12"/>
        <rFont val="Times New Roman"/>
        <family val="1"/>
        <charset val="204"/>
      </rPr>
      <t xml:space="preserve">Destinaţie: pentru recoltarea componentelor sanguine de la donator.
Proprietăţile componentelor obligatorii a setului:
Sistema: 
a)materiale de bază ale plasticului – polivinilhlorid și dietilftalat;
b)de uz unic;
c)compatibilă cu dispozitivele DigiPlai 80.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compatibilă cu echipamentul DigiPlai 80;
Soluţie anticoagulantă volum de 250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±10%;
b) două orificii, în partea superioara, pentru fixarea acestuia în presele de separare a dispozitivului de separare în componente sanguine;
a) racordul, în partea superioară pentru conexiunea la sistemul de transfuzie
b) fantă pe partea inferioară, pentru suspendarea containerului în suportul de transfuzie.
Etichetele de fond şi marcajul - inviolabile şi rezistente la T minus 80°C şi umiditate sporită,  asugurate cu cod-bare pentru identificare serie/lor.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prezenţa instrucţiunii de utilizare a produsului, în limba de stat, în care se confirmă cerințele produsului;
- confirmarea prezentării certificatului de calitate pentru fiecare lot la fiecare tranşă;
</t>
    </r>
  </si>
  <si>
    <t xml:space="preserve">Destinaţie:   pentru recoltarea şi procesarea sângelui uman donat și deleucocitarea componentelor sanguine cu separarea stratului leuco-trombocitar și resuspendarea concentratului eritrocitar în soluție aditivă.
Proprietăţi: 
Materiale de bază ale plasticului – polivinilhlorid  și  dietilftalat;
Container pentru colectarea sângelui cu un volum de 450 ml asigurat cu soluţie anticoagulantă.
Container pentru transferul componentului sanguin (plasmă) cu un volum de 400 ml;
Container pentru transferul concentratului eritrocitar asigurat cu:
a) un volum de 400 ml;
b) soluție aditivă în volum de 100 ml
Containerele pentru transferul componentelor sanguine,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şi dextroză în volum de 63ml;
Soluţia aditivă - va conține adenin, glucoză sau dextroză, manitol, chlorid de natriu.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Tubulatura de prelevare a sângelui:
a) asigurată cu clamă;
b) cu  lungimea tubulaturii nu mai mică de 90 cm.
Tubulatura de transfer a componentelor  sanguine:
a) 10 segmente aliatorii și cod numeric de  identificare 
b)  cu  lungimea tubulaturii  de transfer nu mai mică de 50 cm
c) cu clamă;
d) diametrul intern al tubulaturii de transfer a componentului eritrocitar să nu fie mai mic de 3,0 cm.
Tubulatura de transfer a componentului plasmatice va conține:
 a)  prezența codului numeric de  identificare a acestora;
b) cu  lungimea tubulaturii  de transfer nu mai mică de 50 cm;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etichetele fiecărei componente a acestuia
- prezenţa instrucţiunii de utilizare a produsului, în limba de stat, în care se confirmă cerințele produsului;
- confirmarea prezentării certificatului de calitate pentru fiecare lot la fiecare tranşă;
</t>
  </si>
  <si>
    <t xml:space="preserve">Destinaţie: pentru procesarea sângelui uman donat și transferul de componente sanguine.
Proprietăţi: 
Materiale de bază ale plasticului – polivinilhlorid  și  dietilftalat;
Containerul pentru transferul componentului sanguin – volum 300 ml sau 400 ml;
Containerul va fi asigurat cu:
a) două orificii, în partea superioara, pentru fixarea acestuia în presele de separare a dispozitivului de separare în componente sanguine;
b) racorduri, în partea superioară pentru conexiunea la sistemul de transfuzie;
c) fantă pe partea inferioară, pentru suspendarea containerului în suportul de transfuzie.
Tubulatura de prelevare a componentelor:
a) cu lungimea tubulaturii de transfer nu mai mică de 50 cm;
b) cu prezența codului numeric de identificare a acestora;
c) asigurate cu clamă.
Etichetele de fond şi marcajul  - inviolabile şi rezistente la T minus 80°C şi umiditate sporită;
a) asigurată cu cod bare pentru identificare serie/lot
b) cu inscripţiile obligatorii despre tipul, volumul containerului, lot/serie, termenii de valabilitate, producătorul şi notificarea “STERIL”.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eticheta containerului.
</t>
  </si>
  <si>
    <t xml:space="preserve">Destinaţie:   pentru recoltarea şi procesarea sângelui uman donat și deleucocitarea sângelui total.
Proprietăţi:  Materiale de bază ale plasticului – polivinilhlorid  și dietilftalat;
Container pentru colectarea sângelui cu un volum de 450 ml asigurat cu soluţie anticoagulantă cu volum de 63 ml.
Container pentru transferul sângelui deleucocitat cu un volum de 500 ml;
Containerul pentru transferul componentului sanguin (concentratului eritrocitar) cu un volum de 400 ml;
Containerele pentru transferul componentelor sanguine, vor fi asigurate cu:
a) două orificii, în partea superioara, pentru fixarea acestuia în presele de separare a dispozitivului de separare în componente sanguine;
b)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Filtru de leucocite moale, pentru sânge, integrat în tubul sistemului de transfer a sângelui total, care va asigura reţinerea leucocitelor mai mult de 99,9% şi un număr de leucocite postfiltrare nu mai mare de 1x106 într-o unitate;
Tubulatura de prelevare a sângelui:
a) asigurată cu clamă;
b) cu  lungimea tubulaturii nu mai mică de 90 cm.
Tubulaturile de transfer a componentelor sanguine  deleucocitat va conţine:
a)10 segmente aliatorii  și cod numeric de  identificare; 
b) asigurat cu clamă.
Tubulatura de transfer a componentului plasmatic:
 a ) cu  lungimea tubulaturii  de transfer nu mai mică de  50 cm,
 b)  prezența codului numeric de  identificare a acestora;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eticheta containerului.
- prezenţa instrucţiunii de utilizare a produsului, în limba de stat, în care se confirmă cerințele produsului;
- confirmarea prezentării certificatului de calitate pentru fiecare lot la fiecare tranşă;
</t>
  </si>
  <si>
    <t xml:space="preserve">Destinaţie:  pentru înlocuirea parţială a plasmei în timpul preparării şi stocării concentratului de trombocite obținut din straturi leuco-plachetar sau unităţi de trombocite de afereza.
Proprietăţi:
Containerul reprezintă:
a)  recipient de plastic;
b)  în volum de 500 ml;
c) tubulatura de conexiune cu un diametru intern nu mai mic de 3 mm și exten nu mai mare de 4,5 mm;
Soluţie din interiorul containerului:
a) sterilă şi apirogenă;
b) va conţine substanțe chimice ce vor asigura echilibru izotonic și electronic al trombocitelor
c) va oferi sursă de energie
d) va asigura menținerea Ph ului minimum 6,4 la T+220C  la sfârșitul perioadei de depozitare (maximum 7 zile)
Etichetele de fond şi marcajul - inviolabile şi rezistente la umiditate sporită.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etichetele fiecărei componente a acestuia.
- prezenţa instrucţiunii de utilizare a produsului, în limba de stat, în care se confirmă cerințele produsului;
- confirmarea prezentării certificatului de calitate pentru fiecare lot la fiecare tranşă;
</t>
  </si>
  <si>
    <r>
      <rPr>
        <b/>
        <sz val="12"/>
        <rFont val="Times New Roman"/>
        <family val="1"/>
        <charset val="204"/>
      </rPr>
      <t xml:space="preserve">Cerințe față de dispozitivul medical, aflat în dotare 4 bucăți                                                                                    </t>
    </r>
    <r>
      <rPr>
        <sz val="12"/>
        <rFont val="Times New Roman"/>
        <family val="1"/>
        <charset val="204"/>
      </rPr>
      <t xml:space="preserve">Prin tehnologia aplicată la dispozitivele aflate în dotarea instituției, cu toate componentele: număr de seturi/consumabile obligatorii activității dispozitivului medical aflat în dotarea instituției, necesare în procesul de colectarea trombocitelor în doza dubla de trombocite si una doza de plasma de la donator, total – 2000 seturi.
Dispozitivele aflate în dotarea instituției:
- dispozitiv pentru colectarea trombocitelor în doza dubla de trombocite si una doza de plasma de la donator (citafereză) Trima Accel 1000 (2 bucăți), anul producerii 2016 (dobândite prin contract de donație), la momentul încetării contractului (anul 2020) erau funcționale.
Pentru asigurarea activității de realizare a solicitărilor IMS de concentrat de plachete în timp real și utilizarea seturilor oferite, este necesar de a aplica în activitatea de recoltare trombocite cel puțin 4 (patru) dispozitive medicale identice ca model de performanță și nu mai vechi decât dispozitivele aflate în dotare.
- Două dispositive aflate în dotare + 2 dispozitive oferite în comodat identice ca model de performanță și nu mai vechi decât dispozitivele aflate în dotare;
- Asigurarea deservirii tehnice/reparație, a dispozitivelor medicale aflate în dotare/oferite în comodat pe toată perioada de executare a contractului.
</t>
    </r>
    <r>
      <rPr>
        <b/>
        <sz val="12"/>
        <rFont val="Times New Roman"/>
        <family val="1"/>
        <charset val="204"/>
      </rPr>
      <t xml:space="preserve">Cerințe față de dispozitivul medical, alt dispozitiv decât cel existent în dotare: 4 bucăți               </t>
    </r>
    <r>
      <rPr>
        <sz val="12"/>
        <rFont val="Times New Roman"/>
        <family val="1"/>
        <charset val="204"/>
      </rPr>
      <t xml:space="preserve">Prin tehnologia aplicată pentru un alt dispozitiv decât cel existent în dotare, cu toate componentele: număr de seturi/consumabile și alte produse obligatorii activității dispozitivului medical, necesare în procesul de colectarea trombocitelor în doza dubla de trombocite si una doza de plasma de la donator, total – 2000 seturi.
Destinație: pentru efectuarea procedurii de citafereză la donatorul de celule.
Tehnologie automatizată, de tip închis.
Separarea componentelor (plasmă, trombocite): prin centrifugare cu seturi sterile de unica folosință.
Cerințe către funcționalitatea dispozitivului:
a) Asigurat cu Pompă pentru sânge.
b)Asigurat cu Pompă pentru anticoagulant.
c)Asigurat cu Pompe pentru componenți separate.
d)Nu mai puțin de patru detectoare pentru bula de aer în tubulatura setului.
e) Nu mai puțin de 5 clame de închidere a liniei de plasmă/trombocite/sânge/soluție anticoagulant.
f)Mecanismul de închidere a centrifugii rapid (prin apăsare).
g)Detector a presiunii intravenoase la donator.
h)Posibilitatea schimbării parametrilor în timpul procedurii fără întreruperea procedurii.
i)Manjeta reglabila.
î)Posibilitatea modificării vitezei pompelor.
j)Ecran tactil ce permite programarea parametrilor.
k)Scaner de barcod și port de conectare la internet pentru manipulări de la distanță.
l)Husa de protectie din silicon 1 bucata
Tensiunea de alimentare: 220V, 50 Hz
Va pune la dispoziția beneficiarului în mod gratuit cel puțin 4 dispozitive medicale identice ca model de performanță și nu mai vechi decât dispozitivele aflate în dotare.
-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 Confirmarea privind livrarea și instalarea gratuită a dispozitivelor medicale cel puțin 4 (patru) la număr, în termen de 10 zile lucrătoare din data de notificare emisă de beneficiar, și semnarea bilaterală (între beneficiar și operatorul economic desemnat cîștigător) a contractului de comodat. 
- Confirmarea privind instruirea personalului implicat în operarea dispozitivului medical gratuit, asigurat de operatorul economic câștigător, pe parcursul a 10 zile din momentul punerii în funcțiune a dispozitivelor.
- Asigurarea deservirii tehnice/reparație a dispozitivelor medicale aflate în dotare/oferite în comodat pe toată perioada de executare a contractului.
</t>
    </r>
    <r>
      <rPr>
        <b/>
        <sz val="12"/>
        <rFont val="Times New Roman"/>
        <family val="1"/>
        <charset val="204"/>
      </rPr>
      <t xml:space="preserve">Set consumabile pentru colectarea trombocitelor în doza dubla de trombocite si una doza de plasma 2000 bucăți                                                                                                                    </t>
    </r>
    <r>
      <rPr>
        <sz val="12"/>
        <rFont val="Times New Roman"/>
        <family val="1"/>
        <charset val="204"/>
      </rPr>
      <t xml:space="preserve">Destinație: pentru colectarea trombocitelor în doză dublă de trombocite și una doză de plasmă.
Proprietăţile componentelor obligatorii a setului:
Materiale de bază ale plasticului – polivinilhlorid  și/sau  dietilftalat;
Asigurat cu tehnologie de deleucocitare pentru obținerea produsului finit deleucocitat.
Ac tip 16/17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cu posibilitatea recoltării de la donator a două doze de trombocite.
c) cu recoltarea automată a concentratului de trombocită în containerele de plastic, fără manipulări mecanice suplimentare în procesul de recoltare. 
d) racordul, în partea superioară pentru conexiunea la sistemul de transfuzie;
e) fantă pe partea inferioară, pentru suspendarea containerului în suportul de transfuzie.
Setul de colectare a trombocitelor să fie asigurat cu rezervor/fiolă pentru colectarea probelor/plachetelor la examinarea controlului calității (preferabil ca capacitatea totală a probei să fie nu mai mică de 8 ml);
Containerul pentru recoltarea și depozitarea plasmei va fi asigurat:
a) 1 la număr;
b) cu o capacitate de la 600 ml până la 1000 ml ±10%;
c) două orificii, în partea superioara, pentru fixarea acestuia în presele de separare a dispozitivului de separare în componente sanguine;
d) racordul, în partea superioară pentru conexiunea la sistemul de transfuzie;
e) fantă pe partea inferioară, pentru suspendarea containerului în suportul de transfuzie;
Tubulatura de conexiune la soluţia anticoagulantă să fie asigurată cu filtru.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t>
    </r>
  </si>
  <si>
    <t xml:space="preserve">Destinaţia: pentru marcarea unităţilor de sânge/componente sanguine, eşanţioane de laborator, etc.
Proprietăţi: 
Font standard industrial C39;
Adezive la umezeală şi în procesul de centrifugare;
Termorezistente la congelare: temperatura de până la minus 80°C şi la decongelare rapidă temperatura de pînă la plus 37°C;
Uşor decupabile.
Tip: pre-printate;
Dimensiuni: 22 mm x 32 mm;
Forma de livrare: set de minimum 12 unităţi similar pentru fiecare unitate donată. - prezentarea a 20 unităţi pentru testarea tehnică, acestea fiind însoţite de certificate de calitate.
</t>
  </si>
  <si>
    <t>Destinaţia: pentru facilitarea recoltării sângelui din falanga degetului,  în scopul realizării examenului de laborator
Proprietăţi: 
a)sterile;
b) produse din oţel;
c) de uz unic.
Dimensiuni: lungimea scarificatorului inclusiv 3 cm şi mai mare, baza acului de puncţie pînă la1 mm, inclusiv;
Forma de ambalare: fiecare scarificator ambalat separat cîte o unitate, cu inscripţiile informative privind denumirea produsului, lotul produsului, termenul de valabilitate şi prezenţa notificărilor “STERIL”, “DE UZ UNIC”.
- confirmarea prezentării certificatului de calitate pentru fiecare lot la fiecare tranşă;</t>
  </si>
  <si>
    <t xml:space="preserve">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ambalat separat, ambalajul fiecărui tampon va include informaţia privind denumirea produsului, codul produsului (după caz), conţinutul acestuia, termenul de valabilitate şi notificarea “DE UZ EXTERN”, “DE UZ UNIC”, “STERIL.
Avizul sanitar eliberat de instituția națională autorizată;
- confirmarea prezentării certificatului de calitate pentru fiecare lot la fiecare tranşă;
</t>
  </si>
  <si>
    <t xml:space="preserve">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Avizul sanitar eliberat de instituția națională autorizată;
- confirmarea prezentării certificatului de calitate pentru fiecare lot la fiecare tranşă;
</t>
  </si>
  <si>
    <t xml:space="preserve">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Avizul sanitar eliberat de instituția națională autorizată;
- confirmarea prezentării certificatului de calitate pentru fiecare lot la fiecare tranşă;
</t>
  </si>
  <si>
    <r>
      <t>Cerințe față de dispozitivul medical, aflat în dotare</t>
    </r>
    <r>
      <rPr>
        <sz val="12"/>
        <rFont val="Times New Roman"/>
        <family val="1"/>
        <charset val="204"/>
      </rPr>
      <t xml:space="preserve"> 4 bucăți                                                        Cerințe față de dispozitivul medical, aflat în dotare – 3 bucăți
Prin tehnologia aplicată la dispozitivele aflate în dotarea instituției, cu toate componentele: număr de suduri obligatorii activității dispozitivului medical aflat în dotarea instituției, necesare în procesul de sudură sterile a tuburilor, total – 35000 suduri.
Dispozitivele aflate în dotarea instituției (total – 6 bucăți):
- dispozitiv pentru sudura sterile a tuburilor TSCD II (3 bucăți), anul producerii 2014, (dobândite prin contract de achiziție). Pentru locația Chișinău – 1 bucată, pentru locația Bălți – 1 bucată și pentru locația Cahul – 1 bucată.
- dispozitiv pentru sudura sterile a tuburilor Compodock – S2 (3 bucăți), anul producerii 2020, (dobândite prin contract de comodat). Pentru locația Chișinău – 1 bucată, pentru locația Bălți – 1 bucată și pentru locația Cahul – 1 bucată.
Va pune la dispoziția beneficiarului dispozitive medicale (4 bucăți) identice ca model de performanță și nu mai vechi anul producerii 2020.
Nu se admit aparate recondiționate .
Pentru locașia Chișinău -2 bucăți, pentru locația Bălți-1 bucată și pentru locația Cahul-1 bucată
</t>
    </r>
    <r>
      <rPr>
        <b/>
        <sz val="12"/>
        <rFont val="Times New Roman"/>
        <family val="1"/>
        <charset val="204"/>
      </rPr>
      <t xml:space="preserve">Cerințe față de dispozitivul medical, alt dispozitiv decât cel existent în dotare: 4 bucăți  </t>
    </r>
    <r>
      <rPr>
        <sz val="12"/>
        <rFont val="Times New Roman"/>
        <family val="1"/>
        <charset val="204"/>
      </rPr>
      <t xml:space="preserve">Prin tehnologia aplicată pentru un alt dispozitiv decât cel existent în dotare, cu toate componentele: număr de suduri și alte produse obligatorii activității dispozitivului medical, necesare în procesul de sudură sterile a tuburilor, total – 35000 suduri.
Destinația: pentru sudarea sterila a tuburilor din PVC a containerelor cu sânge/componente sanguine.
Parametrii de lucru:
• sudarea sterilă a tuburilor din PVC  combinație  umed-la-umed, uscat-la-uscat, umed-la-uscat;
• asigură o sudură sterilă, sigură și usor de lucrat;
• ușor de manevrat manual;
• Suport pentru două containere; 
• Creează suduri care îndeplinesc sau depășesc cerințele de rezistență la tracțiune conform ISO 3826-1;
• Dotat cu ecran ce va indica parametrii de lucru;
Semnal acustic sau visual la finalul procedurii.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4 (patru)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t>
    </r>
    <r>
      <rPr>
        <b/>
        <sz val="12"/>
        <rFont val="Times New Roman"/>
        <family val="1"/>
        <charset val="204"/>
      </rPr>
      <t xml:space="preserve">Lamele medicale 35000 suduri </t>
    </r>
    <r>
      <rPr>
        <sz val="12"/>
        <rFont val="Times New Roman"/>
        <family val="1"/>
        <charset val="204"/>
      </rPr>
      <t xml:space="preserve">Destinaţie:  pentru realizarea sudurii sterile în producerea componentelor sanguine;
Proprietăţi: Compatibile cu tehnologiile oferite pentru sudarea sterilă a tuburilor din PVC;
Forma de ambalare: set cu număr de suduri, în total cantitate suficientă pentru numărul de suduri, livrat în ambalaj, marcat şi etichetat de producător cu menţionarea datelor de identitate (denumire produs, număr lot/serie, termenii de valabilitate, condiţii de păstrare) şi prezenţa notificărilor “STERIL”, “DE UZ UNIC”.
- prezenţa instrucţiunii de utilizare a produsului, în limba de stat, în care se confirmă cerințele produsului;
- confirmarea prezentării certificatului de calitate pentru fiecare lot la fiecare tranşă;
</t>
    </r>
  </si>
  <si>
    <t>Destinaţie: pentru asigurarea profilaxiei infecţiilor asociate asistenței medicale
Proprietăţi: 
a)nesterile;
b)fără pudră;
c) netede/microtexturate;
d)ambidextre;
e) de unică folosinţă;
f) material din latex.
Forma de ambalare: livrat în ambalaj, marcat şi etichetat de producător cu menţionarea datelor de identitate.
- confirmarea prezentării certificatului de calitate pentru fiecare lot la fiecare tranşă;                                     - prezentarea a 5 unităţi pentru testarea tehnică, acestea fiind însoţite de certificate de calitate.</t>
  </si>
  <si>
    <t>Destinaţie: pentru recolatrea sângelui destinat examinărilor de laborator.
Proprietăţi: 
a)volum 8/9/10 ml;
b) asigurată cu presiune vid;
c)marginea inferioară proeminentă a dopului eprubetei să nu depășească diametrul de 17,00mm ±0,5 mm 
d) cu conservant tip EDTA K3;
e)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30 unităţi pentru testarea tehnică, acestea fiind însoţite de certificate de calitate.</t>
  </si>
  <si>
    <t>Destinaţie: pentru recoltarea sângelui destinat examinărilor de laborator.
Proprietăţi:
a)volum 6 ml;
b)asigurată cu presiune vid;
c)marginea inferioară proeminentă a dopului eprubetei să nu depășească diametrul de 17,00mm ±0,5 mm 
d) cu conservant tip EDTA K3;
e)cu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20 unităţi pentru testarea tehnică, acestea fiind însoţite de certificate de calitate.</t>
  </si>
  <si>
    <r>
      <rPr>
        <b/>
        <sz val="12"/>
        <rFont val="Times New Roman"/>
        <family val="1"/>
        <charset val="204"/>
      </rPr>
      <t xml:space="preserve">Cerințe față de Dispozitivul medical de laborator, aflat în dotare: </t>
    </r>
    <r>
      <rPr>
        <sz val="12"/>
        <rFont val="Times New Roman"/>
        <family val="1"/>
        <charset val="204"/>
      </rPr>
      <t xml:space="preserve">Prin tehnologie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total – 12000 flacoane.
Dispozitivele aftate în dotarea instituției:
- Bact/ALERT3D/120 (2 bucăți) anul producerii 2017
- Bact/ALERT3D/240 (1 bucată) anul producerii 2018 
</t>
    </r>
    <r>
      <rPr>
        <b/>
        <sz val="12"/>
        <rFont val="Times New Roman"/>
        <family val="1"/>
        <charset val="204"/>
      </rPr>
      <t xml:space="preserve">Cerințe față de Dispozitivul medical de laborator, alt dispozitiv decât cel existent în dotare: </t>
    </r>
    <r>
      <rPr>
        <sz val="12"/>
        <rFont val="Times New Roman"/>
        <family val="1"/>
        <charset val="204"/>
      </rPr>
      <t xml:space="preserve">Prin tehnologie aplicată pentru un alt dispozitiv decât cel existent în dotare, cu toate componentele: număr de reagenți/consumabile și alte produse obligatorii activității dispozitivului medical de laborator, necesare în procesul de examinare a produselor sanguine/consumabile, total – 12000 flacoane.
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a) minimum 120, și mai mult;
b)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7. Va pune la dispoziția beneficiarului în mod gratuit – 3 dipozitive medicale identice ca model și performanță, și nu mai vechi decât dispozitivele aflate în dotare.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t>
    </r>
    <r>
      <rPr>
        <b/>
        <sz val="12"/>
        <rFont val="Times New Roman"/>
        <family val="1"/>
        <charset val="204"/>
      </rPr>
      <t xml:space="preserve">Reagenţi pentru examinarea produselor sanguine la prezenţa germenilor microbieni anaerobi 6000 flacoane                                                                                                                              </t>
    </r>
    <r>
      <rPr>
        <sz val="12"/>
        <rFont val="Times New Roman"/>
        <family val="1"/>
        <charset val="204"/>
      </rPr>
      <t xml:space="preserve">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Centrul de Transfuzie a Sângelui timp de 10 zile după desemnarea câştigătorului.
                                                                                                                                    </t>
    </r>
    <r>
      <rPr>
        <b/>
        <sz val="12"/>
        <rFont val="Times New Roman"/>
        <family val="1"/>
        <charset val="204"/>
      </rPr>
      <t xml:space="preserve">Reagenţi pentru examinarea produselor sanguine la prezenţa germenilor microbieni aerobi 6000 fl </t>
    </r>
    <r>
      <rPr>
        <sz val="12"/>
        <rFont val="Times New Roman"/>
        <family val="1"/>
        <charset val="204"/>
      </rPr>
      <t xml:space="preserve">Destinație: pentru examinarea produselor sanguine la prezenţa germenilor microbieni 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 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r>
  </si>
  <si>
    <t xml:space="preserve">Destinaţie:  pentru lizarea eritrocitelor pentru efectuarea enumerării ulterioare a leucocitelor, bazofilelor, eritrocitelor nucleate.
Proprietăţi:  compatibil cu analizatorul hematologic automat XN-1000, producător compania SYSMEX sau echivalentul acestuia.
Forma de ambalare: flacon 5 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</si>
  <si>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hematologic
XN-1000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t>
  </si>
  <si>
    <t xml:space="preserve">Destinaţie:   Detergent pentru îndepărtarea resturilor de lizant, reziduuri celulare, proteine din sistemul hidraulic al analizatorului.
Proprietăţi: compatibil cu analizatorul hematologic automat XN-1000, producător compania SYSMEX sau echivalentul acestuia.
Forma de ambalare:  Flacon 50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câştigătorului.
</t>
  </si>
  <si>
    <t xml:space="preserve">Destinaţie: pentru marcarea trombocitelor din proba de sânge diluat în vederea stabilirii numărului total de trombocite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</si>
  <si>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reticulocitelor din proba de sânge diluat în vederea stabilirii numărului total de reticulocite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</si>
  <si>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diluarea fracţiilor celulare pentru analiza reticulocitelor sau trombocitelor. 
Proprietăţi: compatibil cu analizatorul hematologic automat XN-1000, producător compania SYSMEX sau echivalentul acestuia.
Forma de ambalare: Flacon 1L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</si>
  <si>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leucocitelor din proba de sânge diluat şi lizat în vederea stabilirii numărului diferenţiat pe 4 tipuri de leucocite din sânge. 
Proprietăţi: compatibil cu analizatorul hematologic automat XN-1000, producător compania SYSMEX sau echivalentul acestuia.
Forma de ambalare: set 2x22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</si>
  <si>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celulelor nucleate din proba de sânge diluat şi lizat în vederea stabilirii numărului de leucocite, a numărului de eritrocite nucleate şi a numărului de bazofile din sânge. 
Proprietăţi:  compatibil cu analizatorul hematologic automat XN-1000, producător compania SYSMEX sau echivalentul acestuia.
Forma de ambalare: set 2x82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</si>
  <si>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determinarea automată a concentraţiei de hemoglobină din sânge. 
Proprietăţi: compatibil cu analizatorul hematologic automat XN-1000, producător compania SYSMEX sau echivalentul acestuia.
Forma de ambalare: set 3x500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</si>
  <si>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lizarea eritrocitelor pentru efectuarea enumerării ulterioare a neutrofilelor, limfocitelor, monocitelor şi eozinofilelor.
Proprietăţi:  compatibil cu analizatorul hematologic automat XN-1000, producător compania SYSMEX sau echivalentul acestuia.
Forma de ambalare: flacon 2 liL,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</si>
  <si>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Material de control (nivel scăzut)pentru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</si>
  <si>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Material de control (nivel normal)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</si>
  <si>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Material de control (nivel înalt)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</si>
  <si>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</si>
  <si>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pentru canal PLT-F.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</si>
  <si>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determinarea cantitativă a fibrinogenului, pe baza metodei Clauss, în plasma citrată umană, cu sistemele de coagulare IL. 
Proprietăţi: :  compatibil cu analizatorul automat de coagulare ACL ELITES, producător Instrumentațion LaboratorySUA, sau echivalentul acestuia.
Forma de ambalare:  flacon 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</si>
  <si>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normal.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</si>
  <si>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scăzut. 
Proprietăţi: compatibil cu analizatorul automat de coagulare ACL ELITES, producător Instrumentațion LaboratorySUA,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</si>
  <si>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</si>
  <si>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Proprietăți: compatibil cu analizatorul automat de coagulare ACL ELITES, producător Instrumentațion Laboratory SUA, sau echivalentul acestuia.
Forma de ambalare:  flacon 8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</si>
  <si>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Plasmă umană obținută prin imunodepleție de factor VIII, pentru determinarea cantitativă a activității factorului VIII (FVIII)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</si>
  <si>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cromogenice în interval anormal superior(antitrombină, plasminogen, inhibitor plasmină, proteină C și factor VIII) și a testului cu proteina S și de factor (coagulare) efectuate cu sistemele decoagulare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</si>
  <si>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</si>
  <si>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câştigătorului.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</si>
  <si>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</si>
  <si>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</si>
  <si>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Destinaţie: pentru fracţionarea fracţiilor proteice din plasma umană în producerea preparatelor biomedicale din sânge (albumine, imunoglobuline umane, etc.).
Proprietăţi: 
a)corespunde cerințelor Ph. Eur., 95,1-96,9% (V/V); 
b)densitate relativă 0,805-0,812;
c) aciditate (acid acetic) ≤30 ppm;
d)absorbanţa – conform Ph. Eur.;
e) metanol £200 ppm; 
f) acetaldehidă+acetal £10 ppm;
g) benzen £2 ppm;
h)impurităţi sumar £300 ppm; 
i)reziduu la evaporare £25 ppm.
Forma de ambalare: în vrac.
- confirmarea prezentării certificatului de calitate pentru fiecare lot la fiecare tranşă;</t>
  </si>
  <si>
    <t xml:space="preserve">Destinaţie: pentru ambalarea preparatelor biomedicale din sînge şi/sau a preparatelor diagnostice din sânge.
Proprietăţi: 
Volum  10 ml, total nu mai mult de 16 ml
Diametrul  gîtului flaconului:
Exterior 19,8 ± 0,3/0,4mm;
Interior  12,9 ± 2mm;
Diametrul flaconului:22,7 ± 0,6/0,8mm 
Înălţimea flaconului: 55 ± 0,9 mm;
Materialul de bază – sticlă transparentă,neutră, clasa I;
Rezistent la temperatura plus 180°C;
Forma de ambalare: livrat în ambalaj, marcat şi etichetat de producător cu menţionarea datelor de identitate (denumire produs, număr lot/serie,valabilitate).
</t>
  </si>
  <si>
    <t xml:space="preserve">Destinaţie: pentru ambalarea preparatelor biomedicale din sînge şi/sau a preparatelor diagnostice din sînge.
Proprietăţi: 
Volum de dozare 5 ml, total nu mai mult de 10 ml
Diametru  gâtului flaconului:
Exterior 19,8 ± 0,3/0,4mm;
Interior  12,9 ± 2mm;
Diametrul flaconului: 22,7 ± 0,6/0,8mm 
Înălţimea flaconului: 40,2 ± 0,9 mm;
Materialul de bază – sticlă transparentă, neutră, clasa I;
Rezistent la temperatura plus 180°C;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</si>
  <si>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50 ml ± 5%.  
Diametrul gâtului flaconului:  
Exterior 34 ± 1mm;
Interior 25 ± 0,2/0,5 mm;
Diametrul flaconului: 40 ±1 mm 
Înălţimea flaconului: 90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</si>
  <si>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100 ml ± 5%.
Diametrul gâtului  flaconului: 
Exterior 34 ± 1mm;
Interior  25 ± 0,2/0,5 mm;
Diametrul flaconului: 50 ± 1 mm 
Înălţimea flaconului: 105 ±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</si>
  <si>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3 ml, total nu mai mult de 4,5 ml;
Diametrul gâtului flaconului: Exterior 12,0 ± 0,1mm;
Interior 8,0  ± 0,1mm;
Înălţimea flaconului: 35,0 ± 0,5mm;
Materialul de bază:
a) sticlă transparentă, neutră;
b) clasa 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</si>
  <si>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sînge şi/sau preparate diagnostice din sînge.
Proprietăţi: 
Materialul de bază:
a)cauciuc siliconat, pentru destinaţie medicală;
b)compatibil cu preparate biomedicale din sînge;
Rezistent la temperatura plus 132°, pregătite pentru sterilizare.
Dimensiunile dopului: 
a)diametrul interior al gitului flaconului – 8,0 mm.
b)diametrul exterior al gîtului flaconului – 12,0 mm;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</si>
  <si>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- 20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</si>
  <si>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Material de bază: aluminiu;
Pregătite pentru sterilizare.
Dimensiuni pesare: fixare dop cu diametru 34,0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</si>
  <si>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soluţiilor proteice.
Proprietăţi: 
a)capsule A1HC1,1 m2;
b)garnitură plată  1/pk.
c)compatibil cu tehnologia existentă Millipor.
Forma de ambalare: livrate a cîte 1 (una) capsulă în ambalaj separat, pe care este necesar de a fi indicată denumirea,codul,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</si>
  <si>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prefiltru  tip – AP;
b) diametrul prefiltrului – 293 mm;
c) compatibil cu tehnologia existentă Millipor.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</si>
  <si>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filtru tip – 0,65µm DAWP; 
b) diametrul filtrului – 293 mm;
c) compatibil cu tehnologia existentă Millipor.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</si>
  <si>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filtraţie sterilă a preparatelor biomedicale din sînge.
Proprietăţi: 
a) filtru cu membrană Durapor;
b) tip – 0,22µm GVWP;
c) diametrul – 293 mm;
d) compatibil cu tehnologia existentă Millipor. 
Forma de ambalare: livrate în cutie ermetic închisă cu etichetă pe ambalaj, pe care este necesar de a fi indicată denumirea,codul,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</si>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</sst>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 &quot;₽&quot;"/>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b/>
      <sz val="14"/>
      <name val="Times New Roman"/>
      <family val="1"/>
      <charset val="204"/>
    </font>
    <font>
      <b/>
      <sz val="12"/>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145">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6" fillId="4" borderId="2" xfId="0" applyFont="1" applyFill="1" applyBorder="1" applyAlignment="1" applyProtection="1">
      <alignment horizontal="center" vertical="top" wrapText="1"/>
    </xf>
    <xf numFmtId="0" fontId="2" fillId="4" borderId="2" xfId="1"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4" borderId="3" xfId="1" applyFont="1" applyFill="1" applyBorder="1" applyProtection="1">
      <protection locked="0"/>
    </xf>
    <xf numFmtId="0" fontId="2" fillId="4" borderId="4" xfId="1" applyFont="1" applyFill="1" applyBorder="1" applyProtection="1">
      <protection locked="0"/>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13" fillId="5" borderId="1" xfId="0" applyFont="1" applyFill="1" applyBorder="1" applyAlignment="1">
      <alignment horizontal="left" vertical="center" wrapText="1"/>
    </xf>
    <xf numFmtId="0" fontId="2" fillId="0" borderId="1" xfId="0" applyFont="1" applyFill="1" applyBorder="1" applyAlignment="1" applyProtection="1">
      <alignment vertical="center"/>
      <protection locked="0"/>
    </xf>
    <xf numFmtId="0" fontId="11" fillId="4" borderId="1" xfId="0" applyFont="1" applyFill="1" applyBorder="1" applyAlignment="1" applyProtection="1">
      <alignment vertical="center" wrapText="1"/>
    </xf>
    <xf numFmtId="0" fontId="13" fillId="5" borderId="1" xfId="0" applyFont="1" applyFill="1" applyBorder="1" applyAlignment="1">
      <alignment vertical="center" wrapText="1"/>
    </xf>
    <xf numFmtId="1" fontId="13" fillId="5" borderId="1" xfId="0" applyNumberFormat="1" applyFont="1" applyFill="1" applyBorder="1" applyAlignment="1">
      <alignment vertical="center" wrapText="1"/>
    </xf>
    <xf numFmtId="1" fontId="2" fillId="5" borderId="1" xfId="0" applyNumberFormat="1" applyFont="1" applyFill="1" applyBorder="1" applyAlignment="1">
      <alignment vertical="center" wrapText="1"/>
    </xf>
    <xf numFmtId="0" fontId="15" fillId="0" borderId="0" xfId="0" applyFont="1" applyAlignment="1">
      <alignment vertical="center" wrapText="1"/>
    </xf>
    <xf numFmtId="1" fontId="2" fillId="0" borderId="1" xfId="1" applyNumberFormat="1" applyFont="1" applyBorder="1" applyAlignment="1" applyProtection="1">
      <alignment vertical="center"/>
      <protection locked="0"/>
    </xf>
    <xf numFmtId="165" fontId="2" fillId="0" borderId="1" xfId="0" applyNumberFormat="1" applyFont="1" applyBorder="1" applyAlignment="1" applyProtection="1">
      <alignment vertical="center" wrapText="1"/>
      <protection locked="0"/>
    </xf>
    <xf numFmtId="0" fontId="2" fillId="0" borderId="1" xfId="1" applyFont="1" applyBorder="1" applyAlignment="1" applyProtection="1">
      <alignment vertical="center"/>
      <protection locked="0"/>
    </xf>
    <xf numFmtId="0" fontId="14" fillId="0" borderId="1" xfId="0" applyFont="1" applyBorder="1" applyAlignment="1">
      <alignment vertical="center" wrapText="1"/>
    </xf>
    <xf numFmtId="4" fontId="4" fillId="3" borderId="1" xfId="1"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top"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4" fontId="2" fillId="0" borderId="1" xfId="1" applyNumberFormat="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2" fillId="0" borderId="1" xfId="0" applyFont="1" applyBorder="1" applyAlignment="1" applyProtection="1">
      <alignment vertical="top" wrapText="1"/>
      <protection locked="0"/>
    </xf>
    <xf numFmtId="0" fontId="2" fillId="0" borderId="0" xfId="1" applyFont="1" applyFill="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14" fillId="0" borderId="1" xfId="0" applyFont="1" applyFill="1" applyBorder="1" applyAlignment="1" applyProtection="1">
      <alignment horizontal="left" vertical="center" wrapText="1"/>
      <protection locked="0"/>
    </xf>
    <xf numFmtId="0" fontId="14" fillId="0" borderId="0" xfId="0" applyFont="1" applyAlignment="1">
      <alignment vertical="center" wrapText="1"/>
    </xf>
    <xf numFmtId="0" fontId="15" fillId="0" borderId="1" xfId="0" applyFont="1" applyFill="1" applyBorder="1" applyAlignment="1">
      <alignment vertical="center" wrapText="1"/>
    </xf>
    <xf numFmtId="0" fontId="8" fillId="0" borderId="5" xfId="1" applyFont="1" applyBorder="1" applyAlignment="1" applyProtection="1">
      <alignment horizontal="center" wrapText="1"/>
      <protection locked="0"/>
    </xf>
    <xf numFmtId="0" fontId="8" fillId="0" borderId="6" xfId="1" applyFont="1" applyBorder="1" applyAlignment="1" applyProtection="1">
      <alignment horizontal="center" wrapText="1"/>
      <protection locked="0"/>
    </xf>
    <xf numFmtId="0" fontId="8" fillId="0" borderId="7" xfId="1" applyFont="1" applyBorder="1" applyAlignment="1" applyProtection="1">
      <alignment horizontal="center" wrapText="1"/>
      <protection locked="0"/>
    </xf>
    <xf numFmtId="0" fontId="8" fillId="0" borderId="0" xfId="1" applyFont="1" applyAlignment="1" applyProtection="1">
      <alignment horizontal="center" wrapText="1"/>
      <protection locked="0"/>
    </xf>
    <xf numFmtId="0" fontId="8" fillId="0" borderId="8" xfId="1" applyFont="1" applyBorder="1" applyAlignment="1" applyProtection="1">
      <alignment horizontal="center" wrapText="1"/>
      <protection locked="0"/>
    </xf>
    <xf numFmtId="0" fontId="8" fillId="0" borderId="9" xfId="1" applyFont="1" applyBorder="1" applyAlignment="1" applyProtection="1">
      <alignment horizont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6" fillId="0" borderId="1" xfId="0" applyFont="1" applyFill="1" applyBorder="1" applyAlignment="1" applyProtection="1">
      <alignment horizontal="center" vertical="top" wrapText="1"/>
    </xf>
    <xf numFmtId="0" fontId="2" fillId="0" borderId="1" xfId="1" applyFont="1" applyFill="1" applyBorder="1" applyAlignment="1" applyProtection="1">
      <alignment horizontal="center"/>
      <protection locked="0"/>
    </xf>
    <xf numFmtId="1" fontId="2" fillId="0" borderId="1" xfId="1" applyNumberFormat="1" applyFont="1" applyFill="1" applyBorder="1" applyAlignment="1" applyProtection="1">
      <alignment horizontal="center" vertical="center"/>
      <protection locked="0"/>
    </xf>
    <xf numFmtId="0" fontId="2" fillId="0" borderId="1" xfId="1" applyFont="1" applyFill="1" applyBorder="1" applyProtection="1">
      <protection locked="0"/>
    </xf>
    <xf numFmtId="0" fontId="2" fillId="0" borderId="0" xfId="1" applyFont="1" applyFill="1" applyProtection="1">
      <protection locked="0"/>
    </xf>
    <xf numFmtId="0" fontId="4" fillId="2" borderId="10"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wrapText="1"/>
    </xf>
    <xf numFmtId="0" fontId="13" fillId="5" borderId="10" xfId="0" applyFont="1" applyFill="1" applyBorder="1" applyAlignment="1">
      <alignment horizontal="center" vertical="center" wrapText="1"/>
    </xf>
    <xf numFmtId="0" fontId="2" fillId="0" borderId="10" xfId="1" applyFont="1" applyBorder="1" applyAlignment="1" applyProtection="1">
      <alignment horizontal="center" vertical="center" wrapText="1"/>
      <protection locked="0"/>
    </xf>
    <xf numFmtId="0" fontId="2" fillId="0" borderId="10" xfId="1" applyFont="1" applyFill="1" applyBorder="1" applyAlignment="1" applyProtection="1">
      <alignment horizontal="center" vertical="center" wrapText="1"/>
      <protection locked="0"/>
    </xf>
    <xf numFmtId="4" fontId="4" fillId="0" borderId="1" xfId="1" applyNumberFormat="1" applyFont="1" applyFill="1" applyBorder="1" applyAlignment="1" applyProtection="1">
      <alignment horizontal="center" vertical="center" wrapText="1"/>
      <protection locked="0"/>
    </xf>
    <xf numFmtId="4" fontId="2" fillId="0" borderId="0" xfId="1" applyNumberFormat="1" applyFont="1" applyBorder="1" applyAlignment="1" applyProtection="1">
      <alignment horizontal="right" vertical="center"/>
      <protection locked="0"/>
    </xf>
    <xf numFmtId="0" fontId="14" fillId="0" borderId="1" xfId="0" applyFont="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2" fillId="0" borderId="2" xfId="0" applyFont="1" applyBorder="1" applyAlignment="1" applyProtection="1">
      <alignment vertical="center"/>
      <protection locked="0"/>
    </xf>
    <xf numFmtId="0" fontId="15" fillId="0" borderId="2" xfId="0" applyFont="1" applyBorder="1" applyAlignment="1">
      <alignment vertical="center" wrapText="1"/>
    </xf>
    <xf numFmtId="0" fontId="2" fillId="0" borderId="2" xfId="1" applyFont="1" applyBorder="1" applyAlignment="1" applyProtection="1">
      <alignment horizontal="center"/>
      <protection locked="0"/>
    </xf>
    <xf numFmtId="1" fontId="2" fillId="0" borderId="2" xfId="1" applyNumberFormat="1" applyFont="1" applyBorder="1" applyAlignment="1" applyProtection="1">
      <alignment horizontal="center" vertical="center"/>
      <protection locked="0"/>
    </xf>
    <xf numFmtId="0" fontId="2" fillId="0" borderId="2" xfId="1" applyFont="1" applyBorder="1" applyProtection="1">
      <protection locked="0"/>
    </xf>
    <xf numFmtId="0" fontId="2" fillId="0" borderId="5" xfId="1" applyFont="1" applyBorder="1" applyAlignment="1" applyProtection="1">
      <alignment horizontal="center" vertical="center" wrapText="1"/>
      <protection locked="0"/>
    </xf>
    <xf numFmtId="4" fontId="2" fillId="0" borderId="2" xfId="1" applyNumberFormat="1" applyFont="1" applyBorder="1" applyAlignment="1" applyProtection="1">
      <alignment horizontal="center" vertical="center"/>
      <protection locked="0"/>
    </xf>
    <xf numFmtId="0" fontId="6" fillId="4" borderId="11" xfId="0" applyFont="1" applyFill="1" applyBorder="1" applyAlignment="1" applyProtection="1">
      <alignment horizontal="center" vertical="top" wrapText="1"/>
    </xf>
    <xf numFmtId="0" fontId="2" fillId="0" borderId="11" xfId="0" applyFont="1" applyBorder="1" applyAlignment="1" applyProtection="1">
      <alignment vertical="center"/>
      <protection locked="0"/>
    </xf>
    <xf numFmtId="0" fontId="2" fillId="0" borderId="11" xfId="0" applyFont="1" applyFill="1" applyBorder="1" applyAlignment="1" applyProtection="1">
      <alignment vertical="center" wrapText="1"/>
      <protection locked="0"/>
    </xf>
    <xf numFmtId="0" fontId="2" fillId="0" borderId="11" xfId="1" applyFont="1" applyBorder="1" applyAlignment="1" applyProtection="1">
      <alignment horizontal="center"/>
      <protection locked="0"/>
    </xf>
    <xf numFmtId="1" fontId="2" fillId="0" borderId="11" xfId="1" applyNumberFormat="1" applyFont="1" applyBorder="1" applyAlignment="1" applyProtection="1">
      <alignment horizontal="center" vertical="center"/>
      <protection locked="0"/>
    </xf>
    <xf numFmtId="0" fontId="2" fillId="0" borderId="11" xfId="1" applyFont="1" applyBorder="1" applyProtection="1">
      <protection locked="0"/>
    </xf>
    <xf numFmtId="0" fontId="2" fillId="0" borderId="8" xfId="1" applyFont="1" applyBorder="1" applyAlignment="1" applyProtection="1">
      <alignment horizontal="center" vertical="center" wrapText="1"/>
      <protection locked="0"/>
    </xf>
    <xf numFmtId="4" fontId="2" fillId="0" borderId="11" xfId="1" applyNumberFormat="1" applyFont="1" applyBorder="1" applyAlignment="1" applyProtection="1">
      <alignment horizontal="center" vertical="center"/>
      <protection locked="0"/>
    </xf>
    <xf numFmtId="4" fontId="2" fillId="0" borderId="1" xfId="1" applyNumberFormat="1" applyFont="1" applyBorder="1" applyProtection="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102"/>
  <sheetViews>
    <sheetView tabSelected="1" zoomScaleNormal="100" workbookViewId="0">
      <selection activeCell="H6" sqref="H6"/>
    </sheetView>
  </sheetViews>
  <sheetFormatPr defaultRowHeight="15.75" x14ac:dyDescent="0.25"/>
  <cols>
    <col min="1" max="1" width="5.7109375" style="15" customWidth="1"/>
    <col min="2" max="2" width="4.42578125" style="51" customWidth="1"/>
    <col min="3" max="3" width="19.85546875" style="46" customWidth="1"/>
    <col min="4" max="4" width="28" style="46" customWidth="1"/>
    <col min="5" max="5" width="10.5703125" style="51" hidden="1" customWidth="1"/>
    <col min="6" max="6" width="11.28515625" style="51" hidden="1" customWidth="1"/>
    <col min="7" max="7" width="18.85546875" style="51" hidden="1" customWidth="1"/>
    <col min="8" max="8" width="92.85546875" style="45" customWidth="1"/>
    <col min="9" max="9" width="35" style="15" customWidth="1"/>
    <col min="10" max="10" width="16.42578125" style="15" customWidth="1"/>
    <col min="11" max="11" width="13.85546875" style="15" customWidth="1"/>
    <col min="12" max="16384" width="9.140625" style="15"/>
  </cols>
  <sheetData>
    <row r="1" spans="1:11" x14ac:dyDescent="0.25">
      <c r="C1" s="100" t="s">
        <v>17</v>
      </c>
      <c r="D1" s="100"/>
      <c r="E1" s="100"/>
      <c r="F1" s="100"/>
      <c r="G1" s="100"/>
      <c r="H1" s="100"/>
      <c r="I1" s="100"/>
      <c r="J1" s="100"/>
    </row>
    <row r="2" spans="1:11" x14ac:dyDescent="0.25">
      <c r="D2" s="101" t="s">
        <v>16</v>
      </c>
      <c r="E2" s="101"/>
      <c r="F2" s="101"/>
      <c r="G2" s="101"/>
      <c r="H2" s="101"/>
    </row>
    <row r="3" spans="1:11" x14ac:dyDescent="0.25">
      <c r="A3" s="102" t="s">
        <v>11</v>
      </c>
      <c r="B3" s="102"/>
      <c r="C3" s="102"/>
      <c r="D3" s="103" t="s">
        <v>30</v>
      </c>
      <c r="E3" s="103"/>
      <c r="F3" s="103"/>
      <c r="G3" s="103"/>
      <c r="H3" s="103"/>
      <c r="I3" s="15" t="s">
        <v>12</v>
      </c>
      <c r="J3" s="15" t="s">
        <v>14</v>
      </c>
    </row>
    <row r="4" spans="1:11" s="22" customFormat="1" x14ac:dyDescent="0.25">
      <c r="A4" s="104" t="s">
        <v>10</v>
      </c>
      <c r="B4" s="104"/>
      <c r="C4" s="104"/>
      <c r="D4" s="105" t="s">
        <v>171</v>
      </c>
      <c r="E4" s="105"/>
      <c r="F4" s="105"/>
      <c r="G4" s="105"/>
      <c r="H4" s="105"/>
      <c r="I4" s="20" t="s">
        <v>13</v>
      </c>
      <c r="J4" s="20" t="s">
        <v>15</v>
      </c>
      <c r="K4" s="21"/>
    </row>
    <row r="5" spans="1:11" s="23" customFormat="1" x14ac:dyDescent="0.25">
      <c r="B5" s="68"/>
      <c r="C5" s="80"/>
      <c r="D5" s="99"/>
      <c r="E5" s="99"/>
      <c r="F5" s="99"/>
      <c r="G5" s="99"/>
      <c r="H5" s="99"/>
      <c r="I5" s="99"/>
      <c r="J5" s="99"/>
      <c r="K5" s="21"/>
    </row>
    <row r="6" spans="1:11" ht="31.5" x14ac:dyDescent="0.25">
      <c r="A6" s="1" t="s">
        <v>3</v>
      </c>
      <c r="B6" s="1" t="s">
        <v>0</v>
      </c>
      <c r="C6" s="1" t="s">
        <v>1</v>
      </c>
      <c r="D6" s="1" t="s">
        <v>4</v>
      </c>
      <c r="E6" s="1" t="s">
        <v>5</v>
      </c>
      <c r="F6" s="1" t="s">
        <v>6</v>
      </c>
      <c r="G6" s="1" t="s">
        <v>201</v>
      </c>
      <c r="H6" s="43" t="s">
        <v>7</v>
      </c>
      <c r="I6" s="18" t="s">
        <v>8</v>
      </c>
      <c r="J6" s="18" t="s">
        <v>9</v>
      </c>
      <c r="K6" s="14"/>
    </row>
    <row r="7" spans="1:11" x14ac:dyDescent="0.25">
      <c r="A7" s="33">
        <v>1</v>
      </c>
      <c r="B7" s="34">
        <v>2</v>
      </c>
      <c r="C7" s="34"/>
      <c r="D7" s="34"/>
      <c r="E7" s="34">
        <v>3</v>
      </c>
      <c r="F7" s="34">
        <v>4</v>
      </c>
      <c r="G7" s="34">
        <v>5</v>
      </c>
      <c r="H7" s="44">
        <v>6</v>
      </c>
      <c r="I7" s="33">
        <v>7</v>
      </c>
      <c r="J7" s="33">
        <v>8</v>
      </c>
      <c r="K7" s="14"/>
    </row>
    <row r="8" spans="1:11" ht="49.5" customHeight="1" x14ac:dyDescent="0.25">
      <c r="A8" s="30" t="s">
        <v>29</v>
      </c>
      <c r="B8" s="69">
        <v>1</v>
      </c>
      <c r="C8" s="35" t="s">
        <v>32</v>
      </c>
      <c r="D8" s="35" t="s">
        <v>72</v>
      </c>
      <c r="E8" s="70"/>
      <c r="F8" s="71"/>
      <c r="G8" s="71"/>
      <c r="H8" s="67" t="s">
        <v>202</v>
      </c>
      <c r="I8" s="41"/>
      <c r="J8" s="64"/>
      <c r="K8" s="14"/>
    </row>
    <row r="9" spans="1:11" ht="37.5" customHeight="1" x14ac:dyDescent="0.25">
      <c r="A9" s="30" t="s">
        <v>29</v>
      </c>
      <c r="B9" s="69">
        <v>1</v>
      </c>
      <c r="C9" s="35" t="s">
        <v>32</v>
      </c>
      <c r="D9" s="35" t="s">
        <v>73</v>
      </c>
      <c r="E9" s="70"/>
      <c r="F9" s="71"/>
      <c r="G9" s="71"/>
      <c r="H9" s="67" t="s">
        <v>203</v>
      </c>
      <c r="I9" s="41"/>
      <c r="J9" s="64"/>
    </row>
    <row r="10" spans="1:11" s="25" customFormat="1" ht="57" customHeight="1" x14ac:dyDescent="0.25">
      <c r="A10" s="30" t="s">
        <v>29</v>
      </c>
      <c r="B10" s="69">
        <v>2</v>
      </c>
      <c r="C10" s="35" t="s">
        <v>74</v>
      </c>
      <c r="D10" s="35" t="s">
        <v>75</v>
      </c>
      <c r="E10" s="70"/>
      <c r="F10" s="72"/>
      <c r="G10" s="72"/>
      <c r="H10" s="67" t="s">
        <v>205</v>
      </c>
      <c r="I10" s="41"/>
      <c r="J10" s="64"/>
    </row>
    <row r="11" spans="1:11" ht="27" customHeight="1" x14ac:dyDescent="0.25">
      <c r="A11" s="30" t="s">
        <v>29</v>
      </c>
      <c r="B11" s="69">
        <v>2</v>
      </c>
      <c r="C11" s="35" t="s">
        <v>74</v>
      </c>
      <c r="D11" s="35" t="s">
        <v>76</v>
      </c>
      <c r="E11" s="70"/>
      <c r="F11" s="72"/>
      <c r="G11" s="72"/>
      <c r="H11" s="67" t="s">
        <v>204</v>
      </c>
      <c r="I11" s="41"/>
      <c r="J11" s="64"/>
    </row>
    <row r="12" spans="1:11" ht="27.75" customHeight="1" x14ac:dyDescent="0.25">
      <c r="A12" s="30" t="s">
        <v>29</v>
      </c>
      <c r="B12" s="69">
        <v>3</v>
      </c>
      <c r="C12" s="35" t="s">
        <v>33</v>
      </c>
      <c r="D12" s="35" t="s">
        <v>33</v>
      </c>
      <c r="E12" s="70"/>
      <c r="F12" s="71"/>
      <c r="G12" s="71"/>
      <c r="H12" s="67" t="s">
        <v>206</v>
      </c>
      <c r="I12" s="41"/>
      <c r="J12" s="64"/>
    </row>
    <row r="13" spans="1:11" ht="36" customHeight="1" x14ac:dyDescent="0.25">
      <c r="A13" s="30" t="s">
        <v>29</v>
      </c>
      <c r="B13" s="69">
        <v>4</v>
      </c>
      <c r="C13" s="35" t="s">
        <v>34</v>
      </c>
      <c r="D13" s="35" t="s">
        <v>34</v>
      </c>
      <c r="E13" s="70"/>
      <c r="F13" s="71"/>
      <c r="G13" s="71"/>
      <c r="H13" s="67" t="s">
        <v>206</v>
      </c>
      <c r="I13" s="41"/>
      <c r="J13" s="64"/>
    </row>
    <row r="14" spans="1:11" ht="38.25" customHeight="1" x14ac:dyDescent="0.25">
      <c r="A14" s="30" t="s">
        <v>29</v>
      </c>
      <c r="B14" s="69">
        <v>5</v>
      </c>
      <c r="C14" s="35" t="s">
        <v>35</v>
      </c>
      <c r="D14" s="35" t="s">
        <v>35</v>
      </c>
      <c r="E14" s="70"/>
      <c r="F14" s="71"/>
      <c r="G14" s="71"/>
      <c r="H14" s="67" t="s">
        <v>207</v>
      </c>
      <c r="I14" s="41"/>
      <c r="J14" s="64"/>
    </row>
    <row r="15" spans="1:11" ht="34.5" customHeight="1" x14ac:dyDescent="0.25">
      <c r="A15" s="30" t="s">
        <v>29</v>
      </c>
      <c r="B15" s="51">
        <v>6</v>
      </c>
      <c r="C15" s="46" t="s">
        <v>36</v>
      </c>
      <c r="D15" s="46" t="s">
        <v>36</v>
      </c>
      <c r="E15" s="70"/>
      <c r="F15" s="74"/>
      <c r="G15" s="74"/>
      <c r="H15" s="47" t="s">
        <v>208</v>
      </c>
      <c r="I15" s="41"/>
      <c r="J15" s="64"/>
    </row>
    <row r="16" spans="1:11" ht="54" customHeight="1" x14ac:dyDescent="0.25">
      <c r="A16" s="30" t="s">
        <v>29</v>
      </c>
      <c r="B16" s="51">
        <v>7</v>
      </c>
      <c r="C16" s="46" t="s">
        <v>37</v>
      </c>
      <c r="D16" s="46" t="s">
        <v>37</v>
      </c>
      <c r="E16" s="70"/>
      <c r="F16" s="74"/>
      <c r="G16" s="74"/>
      <c r="H16" s="47" t="s">
        <v>208</v>
      </c>
      <c r="I16" s="63"/>
      <c r="J16" s="64"/>
    </row>
    <row r="17" spans="1:17" ht="42.75" customHeight="1" x14ac:dyDescent="0.25">
      <c r="A17" s="30" t="s">
        <v>29</v>
      </c>
      <c r="B17" s="51">
        <v>8</v>
      </c>
      <c r="C17" s="46" t="s">
        <v>38</v>
      </c>
      <c r="D17" s="46" t="s">
        <v>38</v>
      </c>
      <c r="E17" s="70"/>
      <c r="F17" s="74"/>
      <c r="G17" s="74"/>
      <c r="H17" s="47" t="s">
        <v>209</v>
      </c>
      <c r="I17" s="41"/>
      <c r="J17" s="64"/>
    </row>
    <row r="18" spans="1:17" ht="38.25" customHeight="1" x14ac:dyDescent="0.25">
      <c r="A18" s="30" t="s">
        <v>29</v>
      </c>
      <c r="B18" s="51">
        <v>9</v>
      </c>
      <c r="C18" s="46" t="s">
        <v>39</v>
      </c>
      <c r="D18" s="46" t="s">
        <v>39</v>
      </c>
      <c r="E18" s="70"/>
      <c r="F18" s="74"/>
      <c r="G18" s="74"/>
      <c r="H18" s="47" t="s">
        <v>210</v>
      </c>
      <c r="I18" s="63"/>
      <c r="J18" s="64"/>
    </row>
    <row r="19" spans="1:17" ht="60.75" customHeight="1" x14ac:dyDescent="0.25">
      <c r="A19" s="30" t="s">
        <v>29</v>
      </c>
      <c r="B19" s="51">
        <v>10</v>
      </c>
      <c r="C19" s="73" t="s">
        <v>40</v>
      </c>
      <c r="D19" s="73" t="s">
        <v>40</v>
      </c>
      <c r="E19" s="70"/>
      <c r="F19" s="74"/>
      <c r="G19" s="74"/>
      <c r="H19" s="47" t="s">
        <v>211</v>
      </c>
      <c r="I19" s="41"/>
      <c r="J19" s="64"/>
    </row>
    <row r="20" spans="1:17" ht="73.5" customHeight="1" x14ac:dyDescent="0.25">
      <c r="A20" s="30" t="s">
        <v>29</v>
      </c>
      <c r="B20" s="51">
        <v>11</v>
      </c>
      <c r="C20" s="46" t="s">
        <v>41</v>
      </c>
      <c r="D20" s="46" t="s">
        <v>41</v>
      </c>
      <c r="E20" s="70"/>
      <c r="F20" s="74"/>
      <c r="G20" s="74"/>
      <c r="H20" s="47" t="s">
        <v>211</v>
      </c>
      <c r="I20" s="63"/>
      <c r="J20" s="64"/>
    </row>
    <row r="21" spans="1:17" ht="39.75" customHeight="1" x14ac:dyDescent="0.25">
      <c r="A21" s="30" t="s">
        <v>29</v>
      </c>
      <c r="B21" s="51">
        <v>12</v>
      </c>
      <c r="C21" s="46" t="s">
        <v>77</v>
      </c>
      <c r="D21" s="46" t="s">
        <v>77</v>
      </c>
      <c r="E21" s="70"/>
      <c r="F21" s="74"/>
      <c r="G21" s="74"/>
      <c r="H21" s="47" t="s">
        <v>211</v>
      </c>
      <c r="I21" s="63"/>
      <c r="J21" s="64"/>
    </row>
    <row r="22" spans="1:17" ht="43.5" customHeight="1" x14ac:dyDescent="0.25">
      <c r="A22" s="30" t="s">
        <v>29</v>
      </c>
      <c r="B22" s="51">
        <v>13</v>
      </c>
      <c r="C22" s="46" t="s">
        <v>42</v>
      </c>
      <c r="D22" s="46" t="s">
        <v>42</v>
      </c>
      <c r="E22" s="70"/>
      <c r="F22" s="74"/>
      <c r="G22" s="74"/>
      <c r="H22" s="47" t="s">
        <v>211</v>
      </c>
      <c r="I22" s="63"/>
      <c r="J22" s="64"/>
    </row>
    <row r="23" spans="1:17" ht="44.25" customHeight="1" x14ac:dyDescent="0.25">
      <c r="A23" s="30" t="s">
        <v>29</v>
      </c>
      <c r="B23" s="51">
        <v>14</v>
      </c>
      <c r="C23" s="75" t="s">
        <v>43</v>
      </c>
      <c r="D23" s="75" t="s">
        <v>43</v>
      </c>
      <c r="E23" s="70"/>
      <c r="F23" s="74"/>
      <c r="G23" s="74"/>
      <c r="H23" s="47" t="s">
        <v>211</v>
      </c>
      <c r="I23" s="63"/>
      <c r="J23" s="64"/>
    </row>
    <row r="24" spans="1:17" ht="45.75" customHeight="1" x14ac:dyDescent="0.25">
      <c r="A24" s="30" t="s">
        <v>29</v>
      </c>
      <c r="B24" s="51">
        <v>15</v>
      </c>
      <c r="C24" s="46" t="s">
        <v>44</v>
      </c>
      <c r="D24" s="46" t="s">
        <v>44</v>
      </c>
      <c r="E24" s="70"/>
      <c r="F24" s="74"/>
      <c r="G24" s="74"/>
      <c r="H24" s="47" t="s">
        <v>211</v>
      </c>
      <c r="I24" s="63"/>
      <c r="J24" s="64"/>
    </row>
    <row r="25" spans="1:17" ht="36.75" customHeight="1" x14ac:dyDescent="0.25">
      <c r="A25" s="30" t="s">
        <v>29</v>
      </c>
      <c r="B25" s="51">
        <v>16</v>
      </c>
      <c r="C25" s="46" t="s">
        <v>45</v>
      </c>
      <c r="D25" s="46" t="s">
        <v>45</v>
      </c>
      <c r="E25" s="70"/>
      <c r="F25" s="74"/>
      <c r="G25" s="74"/>
      <c r="H25" s="47" t="s">
        <v>212</v>
      </c>
      <c r="I25" s="63"/>
      <c r="J25" s="64"/>
    </row>
    <row r="26" spans="1:17" ht="62.25" customHeight="1" x14ac:dyDescent="0.25">
      <c r="A26" s="30" t="s">
        <v>29</v>
      </c>
      <c r="B26" s="51">
        <v>17</v>
      </c>
      <c r="C26" s="46" t="s">
        <v>46</v>
      </c>
      <c r="D26" s="46" t="s">
        <v>46</v>
      </c>
      <c r="E26" s="70"/>
      <c r="F26" s="74"/>
      <c r="G26" s="74"/>
      <c r="H26" s="47" t="s">
        <v>213</v>
      </c>
      <c r="I26" s="63"/>
      <c r="J26" s="57"/>
    </row>
    <row r="27" spans="1:17" ht="76.5" customHeight="1" x14ac:dyDescent="0.25">
      <c r="A27" s="30" t="s">
        <v>29</v>
      </c>
      <c r="B27" s="51">
        <v>18</v>
      </c>
      <c r="C27" s="46" t="s">
        <v>47</v>
      </c>
      <c r="D27" s="46" t="s">
        <v>47</v>
      </c>
      <c r="E27" s="70"/>
      <c r="F27" s="74"/>
      <c r="G27" s="74"/>
      <c r="H27" s="47" t="s">
        <v>214</v>
      </c>
      <c r="I27" s="41"/>
      <c r="J27" s="64"/>
    </row>
    <row r="28" spans="1:17" ht="56.25" customHeight="1" x14ac:dyDescent="0.25">
      <c r="A28" s="30" t="s">
        <v>29</v>
      </c>
      <c r="B28" s="51">
        <v>19</v>
      </c>
      <c r="C28" s="46" t="s">
        <v>48</v>
      </c>
      <c r="D28" s="46" t="s">
        <v>48</v>
      </c>
      <c r="E28" s="70"/>
      <c r="F28" s="74"/>
      <c r="G28" s="74"/>
      <c r="H28" s="47" t="s">
        <v>215</v>
      </c>
      <c r="I28" s="57"/>
      <c r="J28" s="64"/>
    </row>
    <row r="29" spans="1:17" ht="47.25" customHeight="1" x14ac:dyDescent="0.25">
      <c r="A29" s="30" t="s">
        <v>29</v>
      </c>
      <c r="B29" s="51">
        <v>20</v>
      </c>
      <c r="C29" s="46" t="s">
        <v>49</v>
      </c>
      <c r="D29" s="46" t="s">
        <v>49</v>
      </c>
      <c r="E29" s="76"/>
      <c r="F29" s="74"/>
      <c r="G29" s="74"/>
      <c r="H29" s="47" t="s">
        <v>216</v>
      </c>
      <c r="I29" s="57"/>
      <c r="J29" s="64"/>
    </row>
    <row r="30" spans="1:17" ht="70.5" customHeight="1" x14ac:dyDescent="0.25">
      <c r="A30" s="30" t="s">
        <v>29</v>
      </c>
      <c r="B30" s="51">
        <v>21</v>
      </c>
      <c r="C30" s="46" t="s">
        <v>50</v>
      </c>
      <c r="D30" s="46" t="s">
        <v>50</v>
      </c>
      <c r="E30" s="76"/>
      <c r="F30" s="74"/>
      <c r="G30" s="74"/>
      <c r="H30" s="127" t="s">
        <v>217</v>
      </c>
      <c r="I30" s="57"/>
      <c r="J30" s="64"/>
    </row>
    <row r="31" spans="1:17" ht="91.5" customHeight="1" x14ac:dyDescent="0.25">
      <c r="A31" s="30" t="s">
        <v>29</v>
      </c>
      <c r="B31" s="46">
        <v>22</v>
      </c>
      <c r="C31" s="46" t="s">
        <v>51</v>
      </c>
      <c r="D31" s="46" t="s">
        <v>51</v>
      </c>
      <c r="E31" s="76"/>
      <c r="F31" s="74"/>
      <c r="G31" s="74"/>
      <c r="H31" s="47" t="s">
        <v>218</v>
      </c>
      <c r="I31" s="57"/>
      <c r="J31" s="64"/>
      <c r="K31" s="25"/>
      <c r="L31" s="25"/>
      <c r="M31" s="25"/>
      <c r="N31" s="25"/>
      <c r="O31" s="25"/>
      <c r="P31" s="25"/>
      <c r="Q31" s="25"/>
    </row>
    <row r="32" spans="1:17" ht="101.25" customHeight="1" x14ac:dyDescent="0.25">
      <c r="A32" s="30" t="s">
        <v>29</v>
      </c>
      <c r="B32" s="46">
        <v>23</v>
      </c>
      <c r="C32" s="46" t="s">
        <v>52</v>
      </c>
      <c r="D32" s="46" t="s">
        <v>52</v>
      </c>
      <c r="E32" s="76"/>
      <c r="F32" s="74"/>
      <c r="G32" s="74"/>
      <c r="H32" s="47" t="s">
        <v>219</v>
      </c>
      <c r="I32" s="63"/>
      <c r="J32" s="64"/>
      <c r="K32" s="25"/>
      <c r="L32" s="25"/>
      <c r="M32" s="25"/>
      <c r="N32" s="25"/>
      <c r="O32" s="25"/>
      <c r="P32" s="25"/>
      <c r="Q32" s="25"/>
    </row>
    <row r="33" spans="1:17" ht="48" customHeight="1" x14ac:dyDescent="0.25">
      <c r="A33" s="30" t="s">
        <v>29</v>
      </c>
      <c r="B33" s="46">
        <v>24</v>
      </c>
      <c r="C33" s="52" t="s">
        <v>78</v>
      </c>
      <c r="D33" s="52" t="s">
        <v>78</v>
      </c>
      <c r="E33" s="76"/>
      <c r="F33" s="74"/>
      <c r="G33" s="74"/>
      <c r="H33" s="47" t="s">
        <v>220</v>
      </c>
      <c r="I33" s="63"/>
      <c r="J33" s="64"/>
      <c r="K33" s="25"/>
      <c r="L33" s="25"/>
      <c r="M33" s="25"/>
      <c r="N33" s="25"/>
      <c r="O33" s="25"/>
      <c r="P33" s="25"/>
      <c r="Q33" s="25"/>
    </row>
    <row r="34" spans="1:17" ht="78" customHeight="1" x14ac:dyDescent="0.25">
      <c r="A34" s="30" t="s">
        <v>29</v>
      </c>
      <c r="B34" s="46">
        <v>25</v>
      </c>
      <c r="C34" s="46" t="s">
        <v>53</v>
      </c>
      <c r="D34" s="46" t="s">
        <v>53</v>
      </c>
      <c r="E34" s="76"/>
      <c r="F34" s="74"/>
      <c r="G34" s="74"/>
      <c r="H34" s="47" t="s">
        <v>221</v>
      </c>
      <c r="I34" s="63"/>
      <c r="J34" s="64"/>
      <c r="K34" s="25"/>
      <c r="L34" s="25"/>
      <c r="M34" s="25"/>
      <c r="N34" s="25"/>
      <c r="O34" s="25"/>
      <c r="P34" s="25"/>
      <c r="Q34" s="25"/>
    </row>
    <row r="35" spans="1:17" ht="75.75" customHeight="1" x14ac:dyDescent="0.25">
      <c r="A35" s="30" t="s">
        <v>29</v>
      </c>
      <c r="B35" s="46">
        <v>26</v>
      </c>
      <c r="C35" s="46" t="s">
        <v>79</v>
      </c>
      <c r="D35" s="46" t="s">
        <v>79</v>
      </c>
      <c r="E35" s="76"/>
      <c r="F35" s="74"/>
      <c r="G35" s="74"/>
      <c r="H35" s="127" t="s">
        <v>222</v>
      </c>
      <c r="I35" s="63"/>
      <c r="J35" s="64"/>
      <c r="K35" s="25"/>
      <c r="L35" s="25"/>
      <c r="M35" s="25"/>
      <c r="N35" s="25"/>
      <c r="O35" s="25"/>
      <c r="P35" s="25"/>
      <c r="Q35" s="25"/>
    </row>
    <row r="36" spans="1:17" ht="51.75" customHeight="1" x14ac:dyDescent="0.25">
      <c r="A36" s="30" t="s">
        <v>29</v>
      </c>
      <c r="B36" s="46">
        <v>27</v>
      </c>
      <c r="C36" s="46" t="s">
        <v>54</v>
      </c>
      <c r="D36" s="46" t="s">
        <v>54</v>
      </c>
      <c r="E36" s="76"/>
      <c r="F36" s="74"/>
      <c r="G36" s="74"/>
      <c r="H36" s="47" t="s">
        <v>223</v>
      </c>
      <c r="I36" s="63"/>
      <c r="J36" s="64"/>
      <c r="K36" s="25"/>
      <c r="L36" s="25"/>
      <c r="M36" s="25"/>
      <c r="N36" s="25"/>
      <c r="O36" s="25"/>
      <c r="P36" s="25"/>
      <c r="Q36" s="25"/>
    </row>
    <row r="37" spans="1:17" s="23" customFormat="1" ht="35.25" customHeight="1" x14ac:dyDescent="0.25">
      <c r="A37" s="79" t="s">
        <v>71</v>
      </c>
      <c r="B37" s="80">
        <v>28</v>
      </c>
      <c r="C37" s="80" t="s">
        <v>55</v>
      </c>
      <c r="D37" s="80" t="s">
        <v>55</v>
      </c>
      <c r="E37" s="81"/>
      <c r="F37" s="82"/>
      <c r="G37" s="82"/>
      <c r="H37" s="83" t="s">
        <v>224</v>
      </c>
      <c r="I37" s="84"/>
      <c r="J37" s="85"/>
      <c r="K37" s="22"/>
      <c r="L37" s="22"/>
      <c r="M37" s="22"/>
      <c r="N37" s="22"/>
      <c r="O37" s="22"/>
      <c r="P37" s="22"/>
      <c r="Q37" s="22"/>
    </row>
    <row r="38" spans="1:17" ht="58.5" customHeight="1" x14ac:dyDescent="0.25">
      <c r="A38" s="30" t="s">
        <v>29</v>
      </c>
      <c r="B38" s="46">
        <v>29</v>
      </c>
      <c r="C38" s="91" t="s">
        <v>56</v>
      </c>
      <c r="D38" s="91" t="s">
        <v>56</v>
      </c>
      <c r="E38" s="76"/>
      <c r="F38" s="74"/>
      <c r="G38" s="74"/>
      <c r="H38" s="47" t="s">
        <v>225</v>
      </c>
      <c r="I38" s="63"/>
      <c r="J38" s="64"/>
      <c r="K38" s="25"/>
      <c r="L38" s="25"/>
      <c r="M38" s="25"/>
      <c r="N38" s="25"/>
      <c r="O38" s="25"/>
      <c r="P38" s="25"/>
      <c r="Q38" s="25"/>
    </row>
    <row r="39" spans="1:17" ht="62.25" customHeight="1" x14ac:dyDescent="0.25">
      <c r="A39" s="30" t="s">
        <v>29</v>
      </c>
      <c r="B39" s="46">
        <v>30</v>
      </c>
      <c r="C39" s="46" t="s">
        <v>57</v>
      </c>
      <c r="D39" s="46" t="s">
        <v>57</v>
      </c>
      <c r="E39" s="76"/>
      <c r="F39" s="74"/>
      <c r="G39" s="74"/>
      <c r="H39" s="47" t="s">
        <v>226</v>
      </c>
      <c r="I39" s="41"/>
      <c r="J39" s="64"/>
      <c r="K39" s="25"/>
      <c r="L39" s="25"/>
      <c r="M39" s="25"/>
      <c r="N39" s="25"/>
      <c r="O39" s="25"/>
      <c r="P39" s="25"/>
      <c r="Q39" s="25"/>
    </row>
    <row r="40" spans="1:17" ht="57" customHeight="1" x14ac:dyDescent="0.25">
      <c r="A40" s="30" t="s">
        <v>29</v>
      </c>
      <c r="B40" s="46">
        <v>31</v>
      </c>
      <c r="C40" s="46" t="s">
        <v>58</v>
      </c>
      <c r="D40" s="46" t="s">
        <v>58</v>
      </c>
      <c r="E40" s="76"/>
      <c r="F40" s="74"/>
      <c r="G40" s="74"/>
      <c r="H40" s="47" t="s">
        <v>227</v>
      </c>
      <c r="I40" s="63"/>
      <c r="J40" s="64"/>
      <c r="K40" s="25"/>
      <c r="L40" s="25"/>
      <c r="M40" s="25"/>
      <c r="N40" s="25"/>
      <c r="O40" s="25"/>
      <c r="P40" s="25"/>
      <c r="Q40" s="25"/>
    </row>
    <row r="41" spans="1:17" ht="72" customHeight="1" x14ac:dyDescent="0.25">
      <c r="A41" s="79" t="s">
        <v>29</v>
      </c>
      <c r="B41" s="80">
        <v>32</v>
      </c>
      <c r="C41" s="80" t="s">
        <v>59</v>
      </c>
      <c r="D41" s="80" t="s">
        <v>59</v>
      </c>
      <c r="E41" s="81"/>
      <c r="F41" s="82"/>
      <c r="G41" s="82"/>
      <c r="H41" s="128" t="s">
        <v>228</v>
      </c>
      <c r="I41" s="84"/>
      <c r="J41" s="85"/>
      <c r="K41" s="25"/>
      <c r="L41" s="25"/>
      <c r="M41" s="25"/>
      <c r="N41" s="25"/>
      <c r="O41" s="25"/>
      <c r="P41" s="25"/>
      <c r="Q41" s="25"/>
    </row>
    <row r="42" spans="1:17" ht="26.25" customHeight="1" x14ac:dyDescent="0.25">
      <c r="A42" s="79" t="s">
        <v>29</v>
      </c>
      <c r="B42" s="68">
        <v>33</v>
      </c>
      <c r="C42" s="80" t="s">
        <v>60</v>
      </c>
      <c r="D42" s="80" t="s">
        <v>60</v>
      </c>
      <c r="E42" s="81"/>
      <c r="F42" s="82"/>
      <c r="G42" s="82"/>
      <c r="H42" s="83" t="s">
        <v>229</v>
      </c>
      <c r="I42" s="84"/>
      <c r="J42" s="85"/>
    </row>
    <row r="43" spans="1:17" ht="35.25" customHeight="1" x14ac:dyDescent="0.25">
      <c r="A43" s="79" t="s">
        <v>29</v>
      </c>
      <c r="B43" s="68">
        <v>34</v>
      </c>
      <c r="C43" s="80" t="s">
        <v>61</v>
      </c>
      <c r="D43" s="80" t="s">
        <v>61</v>
      </c>
      <c r="E43" s="81"/>
      <c r="F43" s="82"/>
      <c r="G43" s="82"/>
      <c r="H43" s="83" t="s">
        <v>230</v>
      </c>
      <c r="I43" s="84"/>
      <c r="J43" s="85"/>
    </row>
    <row r="44" spans="1:17" ht="236.25" x14ac:dyDescent="0.25">
      <c r="A44" s="79" t="s">
        <v>29</v>
      </c>
      <c r="B44" s="68">
        <v>35</v>
      </c>
      <c r="C44" s="80" t="s">
        <v>62</v>
      </c>
      <c r="D44" s="80" t="s">
        <v>62</v>
      </c>
      <c r="E44" s="81"/>
      <c r="F44" s="82"/>
      <c r="G44" s="82"/>
      <c r="H44" s="83" t="s">
        <v>231</v>
      </c>
      <c r="I44" s="84"/>
      <c r="J44" s="85"/>
    </row>
    <row r="45" spans="1:17" ht="84.75" customHeight="1" x14ac:dyDescent="0.25">
      <c r="A45" s="79" t="s">
        <v>29</v>
      </c>
      <c r="B45" s="68">
        <v>36</v>
      </c>
      <c r="C45" s="92" t="s">
        <v>80</v>
      </c>
      <c r="D45" s="92" t="s">
        <v>80</v>
      </c>
      <c r="E45" s="81"/>
      <c r="F45" s="82"/>
      <c r="G45" s="82"/>
      <c r="H45" s="90" t="s">
        <v>232</v>
      </c>
      <c r="I45" s="84"/>
      <c r="J45" s="85"/>
    </row>
    <row r="46" spans="1:17" ht="43.5" customHeight="1" x14ac:dyDescent="0.25">
      <c r="A46" s="79" t="s">
        <v>29</v>
      </c>
      <c r="B46" s="68">
        <v>37</v>
      </c>
      <c r="C46" s="80" t="s">
        <v>81</v>
      </c>
      <c r="D46" s="80" t="s">
        <v>82</v>
      </c>
      <c r="E46" s="81"/>
      <c r="F46" s="82"/>
      <c r="G46" s="82"/>
      <c r="H46" s="83" t="s">
        <v>170</v>
      </c>
      <c r="I46" s="84"/>
      <c r="J46" s="85"/>
    </row>
    <row r="47" spans="1:17" ht="54.75" customHeight="1" x14ac:dyDescent="0.25">
      <c r="A47" s="79" t="s">
        <v>29</v>
      </c>
      <c r="B47" s="68">
        <v>37</v>
      </c>
      <c r="C47" s="80" t="s">
        <v>81</v>
      </c>
      <c r="D47" s="80" t="s">
        <v>83</v>
      </c>
      <c r="E47" s="81"/>
      <c r="F47" s="82"/>
      <c r="G47" s="82"/>
      <c r="H47" s="90" t="s">
        <v>233</v>
      </c>
      <c r="I47" s="84"/>
      <c r="J47" s="85"/>
    </row>
    <row r="48" spans="1:17" ht="64.5" customHeight="1" x14ac:dyDescent="0.25">
      <c r="A48" s="79" t="s">
        <v>29</v>
      </c>
      <c r="B48" s="68">
        <v>37</v>
      </c>
      <c r="C48" s="80" t="s">
        <v>81</v>
      </c>
      <c r="D48" s="80" t="s">
        <v>84</v>
      </c>
      <c r="E48" s="81"/>
      <c r="F48" s="82"/>
      <c r="G48" s="82"/>
      <c r="H48" s="83" t="s">
        <v>242</v>
      </c>
      <c r="I48" s="84"/>
      <c r="J48" s="85"/>
    </row>
    <row r="49" spans="1:10" ht="51" customHeight="1" x14ac:dyDescent="0.25">
      <c r="A49" s="79" t="s">
        <v>29</v>
      </c>
      <c r="B49" s="68">
        <v>37</v>
      </c>
      <c r="C49" s="80" t="s">
        <v>81</v>
      </c>
      <c r="D49" s="80" t="s">
        <v>85</v>
      </c>
      <c r="E49" s="81"/>
      <c r="F49" s="82"/>
      <c r="G49" s="82"/>
      <c r="H49" s="83" t="s">
        <v>241</v>
      </c>
      <c r="I49" s="84"/>
      <c r="J49" s="85"/>
    </row>
    <row r="50" spans="1:10" ht="60" customHeight="1" x14ac:dyDescent="0.25">
      <c r="A50" s="79" t="s">
        <v>29</v>
      </c>
      <c r="B50" s="68">
        <v>37</v>
      </c>
      <c r="C50" s="80" t="s">
        <v>81</v>
      </c>
      <c r="D50" s="80" t="s">
        <v>86</v>
      </c>
      <c r="E50" s="81"/>
      <c r="F50" s="82"/>
      <c r="G50" s="82"/>
      <c r="H50" s="83" t="s">
        <v>240</v>
      </c>
      <c r="I50" s="86"/>
      <c r="J50" s="85"/>
    </row>
    <row r="51" spans="1:10" ht="67.5" customHeight="1" x14ac:dyDescent="0.25">
      <c r="A51" s="79" t="s">
        <v>29</v>
      </c>
      <c r="B51" s="68">
        <v>37</v>
      </c>
      <c r="C51" s="80" t="s">
        <v>81</v>
      </c>
      <c r="D51" s="80" t="s">
        <v>87</v>
      </c>
      <c r="E51" s="81"/>
      <c r="F51" s="82"/>
      <c r="G51" s="82"/>
      <c r="H51" s="83" t="s">
        <v>239</v>
      </c>
      <c r="I51" s="86"/>
      <c r="J51" s="85"/>
    </row>
    <row r="52" spans="1:10" ht="51" customHeight="1" x14ac:dyDescent="0.25">
      <c r="A52" s="30" t="s">
        <v>29</v>
      </c>
      <c r="B52" s="68">
        <v>37</v>
      </c>
      <c r="C52" s="80" t="s">
        <v>81</v>
      </c>
      <c r="D52" s="46" t="s">
        <v>88</v>
      </c>
      <c r="E52" s="76"/>
      <c r="F52" s="74"/>
      <c r="G52" s="74"/>
      <c r="H52" s="47" t="s">
        <v>238</v>
      </c>
      <c r="I52" s="57"/>
      <c r="J52" s="64"/>
    </row>
    <row r="53" spans="1:10" ht="69.75" customHeight="1" x14ac:dyDescent="0.25">
      <c r="A53" s="30" t="s">
        <v>29</v>
      </c>
      <c r="B53" s="68">
        <v>37</v>
      </c>
      <c r="C53" s="80" t="s">
        <v>81</v>
      </c>
      <c r="D53" s="46" t="s">
        <v>89</v>
      </c>
      <c r="E53" s="76"/>
      <c r="F53" s="74"/>
      <c r="G53" s="74"/>
      <c r="H53" s="47" t="s">
        <v>237</v>
      </c>
      <c r="I53" s="57"/>
      <c r="J53" s="64"/>
    </row>
    <row r="54" spans="1:10" ht="30" customHeight="1" x14ac:dyDescent="0.25">
      <c r="A54" s="30" t="s">
        <v>29</v>
      </c>
      <c r="B54" s="68">
        <v>37</v>
      </c>
      <c r="C54" s="80" t="s">
        <v>81</v>
      </c>
      <c r="D54" s="46" t="s">
        <v>90</v>
      </c>
      <c r="E54" s="76"/>
      <c r="F54" s="74"/>
      <c r="G54" s="74"/>
      <c r="H54" s="47" t="s">
        <v>236</v>
      </c>
      <c r="I54" s="57"/>
      <c r="J54" s="64"/>
    </row>
    <row r="55" spans="1:10" ht="66.75" customHeight="1" x14ac:dyDescent="0.25">
      <c r="A55" s="30" t="s">
        <v>29</v>
      </c>
      <c r="B55" s="68">
        <v>37</v>
      </c>
      <c r="C55" s="80" t="s">
        <v>81</v>
      </c>
      <c r="D55" s="46" t="s">
        <v>91</v>
      </c>
      <c r="E55" s="76"/>
      <c r="F55" s="74"/>
      <c r="G55" s="74"/>
      <c r="H55" s="47" t="s">
        <v>235</v>
      </c>
      <c r="I55" s="57"/>
      <c r="J55" s="64"/>
    </row>
    <row r="56" spans="1:10" ht="299.25" x14ac:dyDescent="0.25">
      <c r="A56" s="30" t="s">
        <v>29</v>
      </c>
      <c r="B56" s="68">
        <v>37</v>
      </c>
      <c r="C56" s="80" t="s">
        <v>81</v>
      </c>
      <c r="D56" s="73" t="s">
        <v>92</v>
      </c>
      <c r="E56" s="76"/>
      <c r="F56" s="74"/>
      <c r="G56" s="74"/>
      <c r="H56" s="47" t="s">
        <v>234</v>
      </c>
      <c r="I56" s="57"/>
      <c r="J56" s="64"/>
    </row>
    <row r="57" spans="1:10" ht="48.75" customHeight="1" x14ac:dyDescent="0.25">
      <c r="A57" s="30" t="s">
        <v>29</v>
      </c>
      <c r="B57" s="68">
        <v>37</v>
      </c>
      <c r="C57" s="80" t="s">
        <v>81</v>
      </c>
      <c r="D57" s="46" t="s">
        <v>93</v>
      </c>
      <c r="E57" s="76"/>
      <c r="F57" s="74"/>
      <c r="G57" s="74"/>
      <c r="H57" s="47" t="s">
        <v>243</v>
      </c>
      <c r="I57" s="57"/>
      <c r="J57" s="64"/>
    </row>
    <row r="58" spans="1:10" ht="57.75" customHeight="1" x14ac:dyDescent="0.25">
      <c r="A58" s="30" t="s">
        <v>29</v>
      </c>
      <c r="B58" s="68">
        <v>37</v>
      </c>
      <c r="C58" s="80" t="s">
        <v>81</v>
      </c>
      <c r="D58" s="46" t="s">
        <v>94</v>
      </c>
      <c r="E58" s="76"/>
      <c r="F58" s="74"/>
      <c r="G58" s="74"/>
      <c r="H58" s="47" t="s">
        <v>244</v>
      </c>
      <c r="I58" s="57"/>
      <c r="J58" s="64"/>
    </row>
    <row r="59" spans="1:10" ht="37.5" customHeight="1" x14ac:dyDescent="0.25">
      <c r="A59" s="30" t="s">
        <v>29</v>
      </c>
      <c r="B59" s="68">
        <v>37</v>
      </c>
      <c r="C59" s="80" t="s">
        <v>81</v>
      </c>
      <c r="D59" s="46" t="s">
        <v>95</v>
      </c>
      <c r="E59" s="76"/>
      <c r="F59" s="74"/>
      <c r="G59" s="74"/>
      <c r="H59" s="47" t="s">
        <v>245</v>
      </c>
      <c r="I59" s="57"/>
      <c r="J59" s="64"/>
    </row>
    <row r="60" spans="1:10" ht="48.75" customHeight="1" x14ac:dyDescent="0.25">
      <c r="A60" s="30" t="s">
        <v>29</v>
      </c>
      <c r="B60" s="68">
        <v>37</v>
      </c>
      <c r="C60" s="80" t="s">
        <v>81</v>
      </c>
      <c r="D60" s="46" t="s">
        <v>96</v>
      </c>
      <c r="E60" s="76"/>
      <c r="F60" s="74"/>
      <c r="G60" s="74"/>
      <c r="H60" s="47" t="s">
        <v>246</v>
      </c>
      <c r="I60" s="57"/>
      <c r="J60" s="64"/>
    </row>
    <row r="61" spans="1:10" ht="90.75" customHeight="1" x14ac:dyDescent="0.25">
      <c r="A61" s="30" t="s">
        <v>29</v>
      </c>
      <c r="B61" s="68">
        <v>37</v>
      </c>
      <c r="C61" s="80" t="s">
        <v>81</v>
      </c>
      <c r="D61" s="46" t="s">
        <v>97</v>
      </c>
      <c r="E61" s="76"/>
      <c r="F61" s="74"/>
      <c r="G61" s="74"/>
      <c r="H61" s="47" t="s">
        <v>247</v>
      </c>
      <c r="I61" s="57"/>
      <c r="J61" s="64"/>
    </row>
    <row r="62" spans="1:10" ht="68.25" customHeight="1" x14ac:dyDescent="0.25">
      <c r="A62" s="30" t="s">
        <v>29</v>
      </c>
      <c r="B62" s="51">
        <v>38</v>
      </c>
      <c r="C62" s="80" t="s">
        <v>98</v>
      </c>
      <c r="D62" s="46" t="s">
        <v>99</v>
      </c>
      <c r="E62" s="76"/>
      <c r="F62" s="74"/>
      <c r="G62" s="74"/>
      <c r="H62" s="47" t="s">
        <v>248</v>
      </c>
      <c r="I62" s="57"/>
      <c r="J62" s="64"/>
    </row>
    <row r="63" spans="1:10" ht="53.25" customHeight="1" x14ac:dyDescent="0.25">
      <c r="A63" s="30" t="s">
        <v>29</v>
      </c>
      <c r="B63" s="51">
        <v>38</v>
      </c>
      <c r="C63" s="80" t="s">
        <v>98</v>
      </c>
      <c r="D63" s="46" t="s">
        <v>100</v>
      </c>
      <c r="E63" s="76"/>
      <c r="F63" s="74"/>
      <c r="G63" s="74"/>
      <c r="H63" s="47" t="s">
        <v>249</v>
      </c>
      <c r="I63" s="57"/>
      <c r="J63" s="64"/>
    </row>
    <row r="64" spans="1:10" ht="45" customHeight="1" x14ac:dyDescent="0.25">
      <c r="A64" s="30" t="s">
        <v>29</v>
      </c>
      <c r="B64" s="51">
        <v>38</v>
      </c>
      <c r="C64" s="46" t="s">
        <v>98</v>
      </c>
      <c r="D64" s="46" t="s">
        <v>101</v>
      </c>
      <c r="E64" s="76"/>
      <c r="F64" s="74"/>
      <c r="G64" s="74"/>
      <c r="H64" s="47" t="s">
        <v>250</v>
      </c>
      <c r="I64" s="57"/>
      <c r="J64" s="64"/>
    </row>
    <row r="65" spans="1:10" ht="47.25" customHeight="1" x14ac:dyDescent="0.25">
      <c r="A65" s="30" t="s">
        <v>29</v>
      </c>
      <c r="B65" s="51">
        <v>38</v>
      </c>
      <c r="C65" s="46" t="s">
        <v>98</v>
      </c>
      <c r="D65" s="46" t="s">
        <v>102</v>
      </c>
      <c r="E65" s="76"/>
      <c r="F65" s="74"/>
      <c r="G65" s="74"/>
      <c r="H65" s="47" t="s">
        <v>251</v>
      </c>
      <c r="I65" s="57"/>
      <c r="J65" s="64"/>
    </row>
    <row r="66" spans="1:10" ht="56.25" customHeight="1" x14ac:dyDescent="0.25">
      <c r="A66" s="30" t="s">
        <v>128</v>
      </c>
      <c r="B66" s="51">
        <v>38</v>
      </c>
      <c r="C66" s="46" t="s">
        <v>98</v>
      </c>
      <c r="D66" s="46" t="s">
        <v>103</v>
      </c>
      <c r="H66" s="87" t="s">
        <v>252</v>
      </c>
    </row>
    <row r="67" spans="1:10" ht="60.75" customHeight="1" x14ac:dyDescent="0.25">
      <c r="A67" s="30" t="s">
        <v>129</v>
      </c>
      <c r="B67" s="51">
        <v>38</v>
      </c>
      <c r="C67" s="46" t="s">
        <v>98</v>
      </c>
      <c r="D67" s="46" t="s">
        <v>104</v>
      </c>
      <c r="H67" s="87" t="s">
        <v>168</v>
      </c>
    </row>
    <row r="68" spans="1:10" ht="79.5" customHeight="1" x14ac:dyDescent="0.25">
      <c r="A68" s="30" t="s">
        <v>130</v>
      </c>
      <c r="B68" s="51">
        <v>38</v>
      </c>
      <c r="C68" s="46" t="s">
        <v>98</v>
      </c>
      <c r="D68" s="46" t="s">
        <v>105</v>
      </c>
      <c r="H68" s="87" t="s">
        <v>253</v>
      </c>
    </row>
    <row r="69" spans="1:10" ht="66.75" customHeight="1" x14ac:dyDescent="0.25">
      <c r="A69" s="30" t="s">
        <v>131</v>
      </c>
      <c r="B69" s="51">
        <v>38</v>
      </c>
      <c r="C69" s="46" t="s">
        <v>98</v>
      </c>
      <c r="D69" s="46" t="s">
        <v>106</v>
      </c>
      <c r="H69" s="87" t="s">
        <v>254</v>
      </c>
    </row>
    <row r="70" spans="1:10" ht="66" customHeight="1" x14ac:dyDescent="0.25">
      <c r="A70" s="30" t="s">
        <v>132</v>
      </c>
      <c r="B70" s="51">
        <v>38</v>
      </c>
      <c r="C70" s="46" t="s">
        <v>98</v>
      </c>
      <c r="D70" s="46" t="s">
        <v>107</v>
      </c>
      <c r="H70" s="87" t="s">
        <v>255</v>
      </c>
    </row>
    <row r="71" spans="1:10" ht="65.25" customHeight="1" x14ac:dyDescent="0.25">
      <c r="A71" s="30" t="s">
        <v>133</v>
      </c>
      <c r="B71" s="51">
        <v>38</v>
      </c>
      <c r="C71" s="46" t="s">
        <v>98</v>
      </c>
      <c r="D71" s="46" t="s">
        <v>108</v>
      </c>
      <c r="H71" s="87" t="s">
        <v>256</v>
      </c>
    </row>
    <row r="72" spans="1:10" ht="65.25" customHeight="1" x14ac:dyDescent="0.25">
      <c r="A72" s="30" t="s">
        <v>134</v>
      </c>
      <c r="B72" s="51">
        <v>38</v>
      </c>
      <c r="C72" s="46" t="s">
        <v>98</v>
      </c>
      <c r="D72" s="46" t="s">
        <v>109</v>
      </c>
      <c r="H72" s="87" t="s">
        <v>169</v>
      </c>
    </row>
    <row r="73" spans="1:10" ht="60" customHeight="1" x14ac:dyDescent="0.25">
      <c r="A73" s="30" t="s">
        <v>135</v>
      </c>
      <c r="B73" s="51">
        <v>38</v>
      </c>
      <c r="C73" s="46" t="s">
        <v>98</v>
      </c>
      <c r="D73" s="46" t="s">
        <v>110</v>
      </c>
      <c r="H73" s="87" t="s">
        <v>169</v>
      </c>
    </row>
    <row r="74" spans="1:10" ht="51.75" customHeight="1" x14ac:dyDescent="0.25">
      <c r="A74" s="30" t="s">
        <v>136</v>
      </c>
      <c r="B74" s="51">
        <v>38</v>
      </c>
      <c r="C74" s="46" t="s">
        <v>98</v>
      </c>
      <c r="D74" s="46" t="s">
        <v>111</v>
      </c>
      <c r="H74" s="87" t="s">
        <v>257</v>
      </c>
    </row>
    <row r="75" spans="1:10" ht="60.75" customHeight="1" x14ac:dyDescent="0.25">
      <c r="A75" s="30" t="s">
        <v>137</v>
      </c>
      <c r="B75" s="51">
        <v>38</v>
      </c>
      <c r="C75" s="46" t="s">
        <v>98</v>
      </c>
      <c r="D75" s="46" t="s">
        <v>112</v>
      </c>
      <c r="H75" s="87" t="s">
        <v>258</v>
      </c>
    </row>
    <row r="76" spans="1:10" ht="51" customHeight="1" x14ac:dyDescent="0.25">
      <c r="A76" s="30" t="s">
        <v>138</v>
      </c>
      <c r="B76" s="51">
        <v>39</v>
      </c>
      <c r="C76" s="46" t="s">
        <v>113</v>
      </c>
      <c r="D76" s="46" t="s">
        <v>113</v>
      </c>
      <c r="H76" s="87" t="s">
        <v>259</v>
      </c>
    </row>
    <row r="77" spans="1:10" ht="46.5" customHeight="1" x14ac:dyDescent="0.25">
      <c r="A77" s="30" t="s">
        <v>139</v>
      </c>
      <c r="B77" s="51">
        <v>40</v>
      </c>
      <c r="C77" s="46" t="s">
        <v>172</v>
      </c>
      <c r="D77" s="46" t="s">
        <v>172</v>
      </c>
      <c r="H77" s="87" t="s">
        <v>261</v>
      </c>
    </row>
    <row r="78" spans="1:10" ht="63.75" customHeight="1" x14ac:dyDescent="0.25">
      <c r="A78" s="30" t="s">
        <v>140</v>
      </c>
      <c r="B78" s="51">
        <v>41</v>
      </c>
      <c r="C78" s="46" t="s">
        <v>158</v>
      </c>
      <c r="D78" s="46" t="s">
        <v>158</v>
      </c>
      <c r="H78" s="87" t="s">
        <v>260</v>
      </c>
    </row>
    <row r="79" spans="1:10" ht="63.75" customHeight="1" x14ac:dyDescent="0.25">
      <c r="A79" s="30" t="s">
        <v>141</v>
      </c>
      <c r="B79" s="51">
        <v>42</v>
      </c>
      <c r="C79" s="46" t="s">
        <v>114</v>
      </c>
      <c r="D79" s="46" t="s">
        <v>114</v>
      </c>
      <c r="H79" s="87" t="s">
        <v>262</v>
      </c>
    </row>
    <row r="80" spans="1:10" ht="54.75" customHeight="1" x14ac:dyDescent="0.25">
      <c r="A80" s="30" t="s">
        <v>142</v>
      </c>
      <c r="B80" s="51">
        <v>43</v>
      </c>
      <c r="C80" s="46" t="s">
        <v>159</v>
      </c>
      <c r="D80" s="46" t="s">
        <v>159</v>
      </c>
      <c r="H80" s="87" t="s">
        <v>263</v>
      </c>
    </row>
    <row r="81" spans="1:8" ht="51" customHeight="1" x14ac:dyDescent="0.25">
      <c r="A81" s="30" t="s">
        <v>143</v>
      </c>
      <c r="B81" s="51">
        <v>44</v>
      </c>
      <c r="C81" s="46" t="s">
        <v>115</v>
      </c>
      <c r="D81" s="46" t="s">
        <v>115</v>
      </c>
      <c r="H81" s="87" t="s">
        <v>154</v>
      </c>
    </row>
    <row r="82" spans="1:8" ht="71.25" customHeight="1" x14ac:dyDescent="0.25">
      <c r="A82" s="30"/>
      <c r="B82" s="51">
        <v>45</v>
      </c>
      <c r="C82" s="46" t="s">
        <v>116</v>
      </c>
      <c r="D82" s="46" t="s">
        <v>116</v>
      </c>
      <c r="H82" s="87" t="s">
        <v>264</v>
      </c>
    </row>
    <row r="83" spans="1:8" ht="66.75" customHeight="1" x14ac:dyDescent="0.25">
      <c r="A83" s="30" t="s">
        <v>144</v>
      </c>
      <c r="B83" s="51">
        <v>46</v>
      </c>
      <c r="C83" s="46" t="s">
        <v>63</v>
      </c>
      <c r="D83" s="46" t="s">
        <v>63</v>
      </c>
      <c r="H83" s="87" t="s">
        <v>155</v>
      </c>
    </row>
    <row r="84" spans="1:8" ht="44.25" customHeight="1" x14ac:dyDescent="0.25">
      <c r="A84" s="30" t="s">
        <v>145</v>
      </c>
      <c r="B84" s="51">
        <v>47</v>
      </c>
      <c r="C84" s="46" t="s">
        <v>160</v>
      </c>
      <c r="D84" s="46" t="s">
        <v>160</v>
      </c>
      <c r="H84" s="87" t="s">
        <v>162</v>
      </c>
    </row>
    <row r="85" spans="1:8" ht="64.5" customHeight="1" x14ac:dyDescent="0.25">
      <c r="A85" s="30" t="s">
        <v>146</v>
      </c>
      <c r="B85" s="51">
        <v>48</v>
      </c>
      <c r="C85" s="46" t="s">
        <v>117</v>
      </c>
      <c r="D85" s="46" t="s">
        <v>117</v>
      </c>
      <c r="H85" s="87" t="s">
        <v>265</v>
      </c>
    </row>
    <row r="86" spans="1:8" ht="64.5" customHeight="1" x14ac:dyDescent="0.25">
      <c r="A86" s="30"/>
      <c r="B86" s="51">
        <v>49</v>
      </c>
      <c r="C86" s="46" t="s">
        <v>118</v>
      </c>
      <c r="D86" s="46" t="s">
        <v>118</v>
      </c>
      <c r="H86" s="87" t="s">
        <v>156</v>
      </c>
    </row>
    <row r="87" spans="1:8" ht="43.5" customHeight="1" x14ac:dyDescent="0.25">
      <c r="A87" s="30"/>
      <c r="B87" s="51">
        <v>50</v>
      </c>
      <c r="C87" s="46" t="s">
        <v>64</v>
      </c>
      <c r="D87" s="46" t="s">
        <v>64</v>
      </c>
      <c r="H87" s="87" t="s">
        <v>266</v>
      </c>
    </row>
    <row r="88" spans="1:8" ht="48.75" customHeight="1" x14ac:dyDescent="0.25">
      <c r="A88" s="30" t="s">
        <v>147</v>
      </c>
      <c r="B88" s="51">
        <v>51</v>
      </c>
      <c r="C88" s="46" t="s">
        <v>161</v>
      </c>
      <c r="D88" s="46" t="s">
        <v>161</v>
      </c>
      <c r="H88" s="87" t="s">
        <v>267</v>
      </c>
    </row>
    <row r="89" spans="1:8" ht="157.5" x14ac:dyDescent="0.25">
      <c r="A89" s="30" t="s">
        <v>148</v>
      </c>
      <c r="B89" s="51">
        <v>52</v>
      </c>
      <c r="C89" s="46" t="s">
        <v>65</v>
      </c>
      <c r="D89" s="46" t="s">
        <v>65</v>
      </c>
      <c r="H89" s="87" t="s">
        <v>268</v>
      </c>
    </row>
    <row r="90" spans="1:8" ht="54.75" customHeight="1" x14ac:dyDescent="0.25">
      <c r="A90" s="30" t="s">
        <v>149</v>
      </c>
      <c r="B90" s="51">
        <v>53</v>
      </c>
      <c r="C90" s="46" t="s">
        <v>66</v>
      </c>
      <c r="D90" s="46" t="s">
        <v>66</v>
      </c>
      <c r="H90" s="87" t="s">
        <v>269</v>
      </c>
    </row>
    <row r="91" spans="1:8" ht="68.25" customHeight="1" x14ac:dyDescent="0.25">
      <c r="A91" s="30"/>
      <c r="B91" s="51">
        <v>54</v>
      </c>
      <c r="C91" s="46" t="s">
        <v>67</v>
      </c>
      <c r="D91" s="46" t="s">
        <v>67</v>
      </c>
      <c r="H91" s="87" t="s">
        <v>270</v>
      </c>
    </row>
    <row r="92" spans="1:8" ht="66" customHeight="1" x14ac:dyDescent="0.25">
      <c r="A92" s="30" t="s">
        <v>150</v>
      </c>
      <c r="B92" s="51">
        <v>55</v>
      </c>
      <c r="C92" s="46" t="s">
        <v>68</v>
      </c>
      <c r="D92" s="46" t="s">
        <v>68</v>
      </c>
      <c r="H92" s="87" t="s">
        <v>271</v>
      </c>
    </row>
    <row r="93" spans="1:8" ht="36.75" customHeight="1" x14ac:dyDescent="0.25">
      <c r="A93" s="30" t="s">
        <v>151</v>
      </c>
      <c r="B93" s="51">
        <v>56</v>
      </c>
      <c r="C93" s="46" t="s">
        <v>69</v>
      </c>
      <c r="D93" s="46" t="s">
        <v>69</v>
      </c>
      <c r="H93" s="87" t="s">
        <v>272</v>
      </c>
    </row>
    <row r="94" spans="1:8" ht="72" customHeight="1" x14ac:dyDescent="0.25">
      <c r="A94" s="30" t="s">
        <v>152</v>
      </c>
      <c r="B94" s="51">
        <v>57</v>
      </c>
      <c r="C94" s="46" t="s">
        <v>70</v>
      </c>
      <c r="D94" s="46" t="s">
        <v>70</v>
      </c>
      <c r="H94" s="87" t="s">
        <v>157</v>
      </c>
    </row>
    <row r="100" spans="2:19" ht="20.25" x14ac:dyDescent="0.3">
      <c r="B100" s="93" t="s">
        <v>18</v>
      </c>
      <c r="C100" s="94"/>
      <c r="D100" s="94"/>
      <c r="E100" s="94"/>
      <c r="F100" s="94"/>
      <c r="G100" s="94"/>
      <c r="H100" s="94"/>
      <c r="I100" s="10"/>
      <c r="J100" s="10"/>
      <c r="K100" s="10"/>
      <c r="L100" s="10"/>
      <c r="M100" s="10"/>
      <c r="N100" s="10"/>
      <c r="O100" s="10"/>
      <c r="P100" s="10"/>
      <c r="Q100" s="10"/>
      <c r="R100" s="10"/>
      <c r="S100" s="10"/>
    </row>
    <row r="101" spans="2:19" ht="20.25" x14ac:dyDescent="0.3">
      <c r="B101" s="95"/>
      <c r="C101" s="96"/>
      <c r="D101" s="96"/>
      <c r="E101" s="96"/>
      <c r="F101" s="96"/>
      <c r="G101" s="96"/>
      <c r="H101" s="96"/>
      <c r="I101" s="10"/>
      <c r="J101" s="10"/>
      <c r="K101" s="10"/>
      <c r="L101" s="10"/>
      <c r="M101" s="10"/>
      <c r="N101" s="10"/>
      <c r="O101" s="10"/>
      <c r="P101" s="10"/>
      <c r="Q101" s="10"/>
      <c r="R101" s="10"/>
      <c r="S101" s="10"/>
    </row>
    <row r="102" spans="2:19" ht="18" customHeight="1" x14ac:dyDescent="0.3">
      <c r="B102" s="97"/>
      <c r="C102" s="98"/>
      <c r="D102" s="98"/>
      <c r="E102" s="98"/>
      <c r="F102" s="98"/>
      <c r="G102" s="98"/>
      <c r="H102" s="98"/>
      <c r="I102" s="10"/>
      <c r="J102" s="10"/>
      <c r="K102" s="10"/>
      <c r="L102" s="10"/>
      <c r="M102" s="10"/>
      <c r="N102" s="10"/>
      <c r="O102" s="10"/>
      <c r="P102" s="10"/>
      <c r="Q102" s="10"/>
      <c r="R102" s="10"/>
      <c r="S102" s="10"/>
    </row>
  </sheetData>
  <autoFilter ref="A7:K94"/>
  <mergeCells count="9">
    <mergeCell ref="B100:H102"/>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zoomScale="70" zoomScaleNormal="70" workbookViewId="0">
      <pane xSplit="1" topLeftCell="B1" activePane="topRight" state="frozen"/>
      <selection pane="topRight" activeCell="E6" sqref="E1:E1048576"/>
    </sheetView>
  </sheetViews>
  <sheetFormatPr defaultRowHeight="15.75" x14ac:dyDescent="0.25"/>
  <cols>
    <col min="1" max="1" width="5.7109375" style="4" customWidth="1"/>
    <col min="2" max="2" width="4.42578125" style="48" customWidth="1"/>
    <col min="3" max="3" width="25.85546875" style="53" customWidth="1"/>
    <col min="4" max="4" width="28" style="53" customWidth="1"/>
    <col min="5" max="5" width="15.28515625" style="8" customWidth="1"/>
    <col min="6" max="6" width="14.7109375" style="62" customWidth="1"/>
    <col min="7" max="7" width="18.28515625" style="4" customWidth="1"/>
    <col min="8" max="8" width="20.5703125" style="4" customWidth="1"/>
    <col min="9" max="9" width="19.28515625" style="4" customWidth="1"/>
    <col min="10" max="10" width="25.140625" style="4" customWidth="1"/>
    <col min="11" max="11" width="30" style="65" customWidth="1"/>
    <col min="12" max="12" width="15.7109375" style="64" customWidth="1"/>
    <col min="13" max="13" width="16" style="4" customWidth="1"/>
    <col min="14" max="14" width="9.140625" style="4"/>
    <col min="15" max="15" width="24.42578125" style="4" customWidth="1"/>
    <col min="16" max="16384" width="9.140625" style="4"/>
  </cols>
  <sheetData>
    <row r="1" spans="1:13" x14ac:dyDescent="0.25">
      <c r="C1" s="108" t="s">
        <v>167</v>
      </c>
      <c r="D1" s="108"/>
      <c r="E1" s="108"/>
      <c r="F1" s="108"/>
      <c r="G1" s="108"/>
      <c r="H1" s="108"/>
      <c r="I1" s="108"/>
      <c r="J1" s="108"/>
      <c r="K1" s="108"/>
    </row>
    <row r="2" spans="1:13" x14ac:dyDescent="0.25">
      <c r="C2" s="109" t="s">
        <v>20</v>
      </c>
      <c r="D2" s="109"/>
      <c r="E2" s="109"/>
      <c r="F2" s="109"/>
      <c r="G2" s="109"/>
      <c r="H2" s="109"/>
      <c r="I2" s="109"/>
      <c r="J2" s="17"/>
    </row>
    <row r="3" spans="1:13" x14ac:dyDescent="0.25">
      <c r="A3" s="110" t="s">
        <v>11</v>
      </c>
      <c r="B3" s="110"/>
      <c r="C3" s="110"/>
      <c r="D3" s="111" t="s">
        <v>30</v>
      </c>
      <c r="E3" s="111"/>
      <c r="F3" s="111"/>
      <c r="G3" s="111"/>
      <c r="H3" s="111"/>
      <c r="J3" s="4" t="s">
        <v>12</v>
      </c>
      <c r="K3" s="65" t="s">
        <v>14</v>
      </c>
    </row>
    <row r="4" spans="1:13" s="6" customFormat="1" ht="69" customHeight="1" x14ac:dyDescent="0.25">
      <c r="A4" s="112" t="s">
        <v>10</v>
      </c>
      <c r="B4" s="112"/>
      <c r="C4" s="112"/>
      <c r="D4" s="113" t="s">
        <v>171</v>
      </c>
      <c r="E4" s="113"/>
      <c r="F4" s="113"/>
      <c r="G4" s="113"/>
      <c r="H4" s="113"/>
      <c r="I4" s="113"/>
      <c r="J4" s="5" t="s">
        <v>13</v>
      </c>
      <c r="K4" s="42" t="s">
        <v>15</v>
      </c>
      <c r="L4" s="125"/>
    </row>
    <row r="5" spans="1:13" s="7" customFormat="1" ht="20.100000000000001" customHeight="1" x14ac:dyDescent="0.25">
      <c r="B5" s="49"/>
      <c r="C5" s="88"/>
      <c r="D5" s="106"/>
      <c r="E5" s="106"/>
      <c r="F5" s="106"/>
      <c r="G5" s="106"/>
      <c r="H5" s="106"/>
      <c r="I5" s="106"/>
      <c r="J5" s="106"/>
      <c r="K5" s="106"/>
      <c r="L5" s="125"/>
    </row>
    <row r="6" spans="1:13" ht="31.5" x14ac:dyDescent="0.25">
      <c r="A6" s="2" t="s">
        <v>3</v>
      </c>
      <c r="B6" s="2" t="s">
        <v>0</v>
      </c>
      <c r="C6" s="2" t="s">
        <v>1</v>
      </c>
      <c r="D6" s="24" t="s">
        <v>4</v>
      </c>
      <c r="E6" s="19" t="s">
        <v>21</v>
      </c>
      <c r="F6" s="58" t="s">
        <v>22</v>
      </c>
      <c r="G6" s="19" t="s">
        <v>23</v>
      </c>
      <c r="H6" s="19" t="s">
        <v>24</v>
      </c>
      <c r="I6" s="3" t="s">
        <v>25</v>
      </c>
      <c r="J6" s="3" t="s">
        <v>26</v>
      </c>
      <c r="K6" s="120" t="s">
        <v>27</v>
      </c>
      <c r="L6" s="78" t="s">
        <v>31</v>
      </c>
    </row>
    <row r="7" spans="1:13" x14ac:dyDescent="0.25">
      <c r="A7" s="19">
        <v>1</v>
      </c>
      <c r="B7" s="107">
        <v>2</v>
      </c>
      <c r="C7" s="107"/>
      <c r="D7" s="107"/>
      <c r="E7" s="40">
        <v>3</v>
      </c>
      <c r="F7" s="59">
        <v>4</v>
      </c>
      <c r="G7" s="19">
        <v>5</v>
      </c>
      <c r="H7" s="19">
        <v>6</v>
      </c>
      <c r="I7" s="19">
        <v>7</v>
      </c>
      <c r="J7" s="19">
        <v>8</v>
      </c>
      <c r="K7" s="121">
        <v>9</v>
      </c>
      <c r="L7" s="78"/>
    </row>
    <row r="8" spans="1:13" ht="53.25" customHeight="1" x14ac:dyDescent="0.25">
      <c r="A8" s="26" t="s">
        <v>2</v>
      </c>
      <c r="B8" s="50">
        <v>1</v>
      </c>
      <c r="C8" s="35" t="s">
        <v>32</v>
      </c>
      <c r="D8" s="35" t="s">
        <v>72</v>
      </c>
      <c r="E8" s="41" t="s">
        <v>119</v>
      </c>
      <c r="F8" s="60">
        <v>1500</v>
      </c>
      <c r="G8" s="36"/>
      <c r="H8" s="27"/>
      <c r="I8" s="28"/>
      <c r="J8" s="28"/>
      <c r="K8" s="122" t="s">
        <v>173</v>
      </c>
      <c r="L8" s="64">
        <v>9112.5</v>
      </c>
      <c r="M8" s="66"/>
    </row>
    <row r="9" spans="1:13" ht="62.25" customHeight="1" x14ac:dyDescent="0.25">
      <c r="A9" s="26" t="s">
        <v>2</v>
      </c>
      <c r="B9" s="50">
        <v>1</v>
      </c>
      <c r="C9" s="35" t="s">
        <v>32</v>
      </c>
      <c r="D9" s="35" t="s">
        <v>73</v>
      </c>
      <c r="E9" s="41" t="s">
        <v>120</v>
      </c>
      <c r="F9" s="60">
        <v>1500</v>
      </c>
      <c r="G9" s="37"/>
      <c r="H9" s="29"/>
      <c r="I9" s="29"/>
      <c r="J9" s="29"/>
      <c r="K9" s="122" t="s">
        <v>173</v>
      </c>
      <c r="M9" s="66"/>
    </row>
    <row r="10" spans="1:13" ht="51.75" customHeight="1" x14ac:dyDescent="0.25">
      <c r="A10" s="31" t="s">
        <v>2</v>
      </c>
      <c r="B10" s="50">
        <v>2</v>
      </c>
      <c r="C10" s="35" t="s">
        <v>74</v>
      </c>
      <c r="D10" s="35" t="s">
        <v>75</v>
      </c>
      <c r="E10" s="41" t="s">
        <v>119</v>
      </c>
      <c r="F10" s="60">
        <v>1500</v>
      </c>
      <c r="G10" s="38"/>
      <c r="H10" s="32"/>
      <c r="I10" s="32"/>
      <c r="J10" s="29"/>
      <c r="K10" s="122" t="s">
        <v>173</v>
      </c>
      <c r="L10" s="64">
        <v>9112.5</v>
      </c>
      <c r="M10" s="66"/>
    </row>
    <row r="11" spans="1:13" ht="87.75" customHeight="1" x14ac:dyDescent="0.25">
      <c r="A11" s="26" t="s">
        <v>2</v>
      </c>
      <c r="B11" s="50">
        <v>2</v>
      </c>
      <c r="C11" s="35" t="s">
        <v>74</v>
      </c>
      <c r="D11" s="35" t="s">
        <v>76</v>
      </c>
      <c r="E11" s="41" t="s">
        <v>120</v>
      </c>
      <c r="F11" s="60">
        <v>1500</v>
      </c>
      <c r="G11" s="39"/>
      <c r="H11" s="16"/>
      <c r="I11" s="16"/>
      <c r="J11" s="16"/>
      <c r="K11" s="122" t="s">
        <v>173</v>
      </c>
      <c r="M11" s="66"/>
    </row>
    <row r="12" spans="1:13" ht="48" customHeight="1" x14ac:dyDescent="0.25">
      <c r="A12" s="26" t="s">
        <v>2</v>
      </c>
      <c r="B12" s="50">
        <v>3</v>
      </c>
      <c r="C12" s="35" t="s">
        <v>33</v>
      </c>
      <c r="D12" s="35"/>
      <c r="E12" s="41" t="s">
        <v>120</v>
      </c>
      <c r="F12" s="60">
        <v>1500</v>
      </c>
      <c r="G12" s="16"/>
      <c r="H12" s="16"/>
      <c r="I12" s="16"/>
      <c r="J12" s="16"/>
      <c r="K12" s="122" t="s">
        <v>173</v>
      </c>
      <c r="L12" s="64">
        <v>5838.75</v>
      </c>
      <c r="M12" s="66"/>
    </row>
    <row r="13" spans="1:13" ht="54" customHeight="1" x14ac:dyDescent="0.25">
      <c r="A13" s="26" t="s">
        <v>2</v>
      </c>
      <c r="B13" s="50">
        <v>4</v>
      </c>
      <c r="C13" s="35" t="s">
        <v>34</v>
      </c>
      <c r="D13" s="35"/>
      <c r="E13" s="41" t="s">
        <v>120</v>
      </c>
      <c r="F13" s="60">
        <v>1700</v>
      </c>
      <c r="G13" s="16"/>
      <c r="H13" s="16"/>
      <c r="I13" s="16"/>
      <c r="J13" s="16"/>
      <c r="K13" s="122" t="s">
        <v>173</v>
      </c>
      <c r="L13" s="64">
        <v>10914</v>
      </c>
      <c r="M13" s="66"/>
    </row>
    <row r="14" spans="1:13" ht="36.75" customHeight="1" x14ac:dyDescent="0.25">
      <c r="A14" s="26" t="s">
        <v>2</v>
      </c>
      <c r="B14" s="50">
        <v>5</v>
      </c>
      <c r="C14" s="35" t="s">
        <v>35</v>
      </c>
      <c r="D14" s="35"/>
      <c r="E14" s="41" t="s">
        <v>120</v>
      </c>
      <c r="F14" s="60">
        <v>2000</v>
      </c>
      <c r="G14" s="16"/>
      <c r="H14" s="16"/>
      <c r="I14" s="16"/>
      <c r="J14" s="16"/>
      <c r="K14" s="122" t="s">
        <v>173</v>
      </c>
      <c r="L14" s="64">
        <v>9639</v>
      </c>
      <c r="M14" s="66"/>
    </row>
    <row r="15" spans="1:13" ht="47.25" x14ac:dyDescent="0.25">
      <c r="A15" s="26" t="s">
        <v>2</v>
      </c>
      <c r="B15" s="51">
        <v>6</v>
      </c>
      <c r="C15" s="46" t="s">
        <v>36</v>
      </c>
      <c r="D15" s="46"/>
      <c r="E15" s="41" t="s">
        <v>120</v>
      </c>
      <c r="F15" s="61">
        <v>1700</v>
      </c>
      <c r="G15" s="16"/>
      <c r="H15" s="16"/>
      <c r="I15" s="16"/>
      <c r="J15" s="16"/>
      <c r="K15" s="122" t="s">
        <v>173</v>
      </c>
      <c r="L15" s="64">
        <v>110190.58333333334</v>
      </c>
      <c r="M15" s="66"/>
    </row>
    <row r="16" spans="1:13" ht="47.25" x14ac:dyDescent="0.25">
      <c r="A16" s="26" t="s">
        <v>2</v>
      </c>
      <c r="B16" s="51">
        <v>7</v>
      </c>
      <c r="C16" s="46" t="s">
        <v>37</v>
      </c>
      <c r="D16" s="46"/>
      <c r="E16" s="41" t="s">
        <v>120</v>
      </c>
      <c r="F16" s="61">
        <v>80</v>
      </c>
      <c r="G16" s="16"/>
      <c r="H16" s="16"/>
      <c r="I16" s="16"/>
      <c r="J16" s="16"/>
      <c r="K16" s="123" t="s">
        <v>174</v>
      </c>
      <c r="L16" s="64">
        <v>17280</v>
      </c>
      <c r="M16" s="66"/>
    </row>
    <row r="17" spans="1:13" ht="47.25" x14ac:dyDescent="0.25">
      <c r="A17" s="26" t="s">
        <v>2</v>
      </c>
      <c r="B17" s="51">
        <v>8</v>
      </c>
      <c r="C17" s="46" t="s">
        <v>38</v>
      </c>
      <c r="D17" s="46"/>
      <c r="E17" s="41" t="s">
        <v>120</v>
      </c>
      <c r="F17" s="61">
        <v>80</v>
      </c>
      <c r="G17" s="16"/>
      <c r="H17" s="16"/>
      <c r="I17" s="16"/>
      <c r="J17" s="16"/>
      <c r="K17" s="122" t="s">
        <v>174</v>
      </c>
      <c r="L17" s="64">
        <v>6336</v>
      </c>
      <c r="M17" s="66"/>
    </row>
    <row r="18" spans="1:13" ht="47.25" x14ac:dyDescent="0.25">
      <c r="A18" s="26" t="s">
        <v>2</v>
      </c>
      <c r="B18" s="51">
        <v>9</v>
      </c>
      <c r="C18" s="46" t="s">
        <v>39</v>
      </c>
      <c r="D18" s="46"/>
      <c r="E18" s="41" t="s">
        <v>120</v>
      </c>
      <c r="F18" s="61">
        <v>80</v>
      </c>
      <c r="G18" s="16"/>
      <c r="H18" s="16"/>
      <c r="I18" s="16"/>
      <c r="J18" s="16"/>
      <c r="K18" s="122" t="s">
        <v>174</v>
      </c>
      <c r="L18" s="64">
        <v>8472.9583333333339</v>
      </c>
      <c r="M18" s="66"/>
    </row>
    <row r="19" spans="1:13" ht="47.25" x14ac:dyDescent="0.25">
      <c r="A19" s="26" t="s">
        <v>2</v>
      </c>
      <c r="B19" s="51">
        <v>10</v>
      </c>
      <c r="C19" s="54" t="s">
        <v>40</v>
      </c>
      <c r="D19" s="54"/>
      <c r="E19" s="41" t="s">
        <v>120</v>
      </c>
      <c r="F19" s="61">
        <v>80</v>
      </c>
      <c r="G19" s="16"/>
      <c r="H19" s="16"/>
      <c r="I19" s="16"/>
      <c r="J19" s="16"/>
      <c r="K19" s="122" t="s">
        <v>174</v>
      </c>
      <c r="L19" s="64">
        <v>13896.000000000002</v>
      </c>
      <c r="M19" s="66"/>
    </row>
    <row r="20" spans="1:13" ht="47.25" x14ac:dyDescent="0.25">
      <c r="A20" s="26" t="s">
        <v>2</v>
      </c>
      <c r="B20" s="51">
        <v>11</v>
      </c>
      <c r="C20" s="46" t="s">
        <v>41</v>
      </c>
      <c r="D20" s="46"/>
      <c r="E20" s="41" t="s">
        <v>120</v>
      </c>
      <c r="F20" s="61">
        <v>80</v>
      </c>
      <c r="G20" s="16"/>
      <c r="H20" s="16"/>
      <c r="I20" s="16"/>
      <c r="J20" s="16"/>
      <c r="K20" s="122" t="s">
        <v>174</v>
      </c>
      <c r="L20" s="64">
        <v>18936</v>
      </c>
      <c r="M20" s="66"/>
    </row>
    <row r="21" spans="1:13" ht="47.25" x14ac:dyDescent="0.25">
      <c r="A21" s="26" t="s">
        <v>2</v>
      </c>
      <c r="B21" s="51">
        <v>12</v>
      </c>
      <c r="C21" s="46" t="s">
        <v>77</v>
      </c>
      <c r="D21" s="46"/>
      <c r="E21" s="41" t="s">
        <v>120</v>
      </c>
      <c r="F21" s="61">
        <v>80</v>
      </c>
      <c r="G21" s="16"/>
      <c r="H21" s="16"/>
      <c r="I21" s="16"/>
      <c r="J21" s="16"/>
      <c r="K21" s="122" t="s">
        <v>174</v>
      </c>
      <c r="L21" s="64">
        <v>15552.000000000002</v>
      </c>
      <c r="M21" s="66"/>
    </row>
    <row r="22" spans="1:13" ht="47.25" x14ac:dyDescent="0.25">
      <c r="A22" s="26" t="s">
        <v>2</v>
      </c>
      <c r="B22" s="51">
        <v>13</v>
      </c>
      <c r="C22" s="46" t="s">
        <v>42</v>
      </c>
      <c r="D22" s="46"/>
      <c r="E22" s="41" t="s">
        <v>120</v>
      </c>
      <c r="F22" s="61">
        <v>80</v>
      </c>
      <c r="G22" s="16"/>
      <c r="H22" s="16"/>
      <c r="I22" s="16"/>
      <c r="J22" s="16"/>
      <c r="K22" s="123" t="s">
        <v>174</v>
      </c>
      <c r="L22" s="64">
        <v>17208</v>
      </c>
      <c r="M22" s="66"/>
    </row>
    <row r="23" spans="1:13" ht="47.25" x14ac:dyDescent="0.25">
      <c r="A23" s="26" t="s">
        <v>2</v>
      </c>
      <c r="B23" s="51">
        <v>14</v>
      </c>
      <c r="C23" s="46" t="s">
        <v>43</v>
      </c>
      <c r="D23" s="46"/>
      <c r="E23" s="41" t="s">
        <v>120</v>
      </c>
      <c r="F23" s="61">
        <v>80</v>
      </c>
      <c r="G23" s="16"/>
      <c r="H23" s="16"/>
      <c r="I23" s="16"/>
      <c r="J23" s="16"/>
      <c r="K23" s="123" t="s">
        <v>174</v>
      </c>
      <c r="L23" s="64">
        <v>24000</v>
      </c>
      <c r="M23" s="66"/>
    </row>
    <row r="24" spans="1:13" ht="47.25" x14ac:dyDescent="0.25">
      <c r="A24" s="26" t="s">
        <v>2</v>
      </c>
      <c r="B24" s="51">
        <v>15</v>
      </c>
      <c r="C24" s="46" t="s">
        <v>44</v>
      </c>
      <c r="D24" s="46"/>
      <c r="E24" s="41" t="s">
        <v>120</v>
      </c>
      <c r="F24" s="61">
        <v>80</v>
      </c>
      <c r="G24" s="16"/>
      <c r="H24" s="16"/>
      <c r="I24" s="16"/>
      <c r="J24" s="16"/>
      <c r="K24" s="123" t="s">
        <v>174</v>
      </c>
      <c r="L24" s="64">
        <v>15840</v>
      </c>
      <c r="M24" s="66"/>
    </row>
    <row r="25" spans="1:13" ht="47.25" x14ac:dyDescent="0.25">
      <c r="A25" s="26" t="s">
        <v>2</v>
      </c>
      <c r="B25" s="51">
        <v>16</v>
      </c>
      <c r="C25" s="46" t="s">
        <v>45</v>
      </c>
      <c r="D25" s="46"/>
      <c r="E25" s="41" t="s">
        <v>121</v>
      </c>
      <c r="F25" s="61">
        <v>5300</v>
      </c>
      <c r="G25" s="16"/>
      <c r="H25" s="16"/>
      <c r="I25" s="16"/>
      <c r="J25" s="16"/>
      <c r="K25" s="123" t="s">
        <v>173</v>
      </c>
      <c r="L25" s="64">
        <v>44361</v>
      </c>
      <c r="M25" s="66"/>
    </row>
    <row r="26" spans="1:13" ht="77.25" customHeight="1" x14ac:dyDescent="0.25">
      <c r="A26" s="26" t="s">
        <v>2</v>
      </c>
      <c r="B26" s="51">
        <v>17</v>
      </c>
      <c r="C26" s="46" t="s">
        <v>46</v>
      </c>
      <c r="D26" s="46"/>
      <c r="E26" s="41" t="s">
        <v>120</v>
      </c>
      <c r="F26" s="61">
        <v>1200</v>
      </c>
      <c r="G26" s="16"/>
      <c r="H26" s="16"/>
      <c r="I26" s="16"/>
      <c r="J26" s="16"/>
      <c r="K26" s="123" t="s">
        <v>175</v>
      </c>
      <c r="L26" s="57">
        <v>191160</v>
      </c>
      <c r="M26" s="66"/>
    </row>
    <row r="27" spans="1:13" ht="48" customHeight="1" x14ac:dyDescent="0.25">
      <c r="A27" s="26" t="s">
        <v>2</v>
      </c>
      <c r="B27" s="51">
        <v>18</v>
      </c>
      <c r="C27" s="46" t="s">
        <v>47</v>
      </c>
      <c r="D27" s="46"/>
      <c r="E27" s="41" t="s">
        <v>122</v>
      </c>
      <c r="F27" s="61">
        <v>24</v>
      </c>
      <c r="G27" s="16"/>
      <c r="H27" s="16"/>
      <c r="I27" s="16"/>
      <c r="J27" s="16"/>
      <c r="K27" s="122" t="s">
        <v>176</v>
      </c>
      <c r="L27" s="64">
        <v>103680</v>
      </c>
      <c r="M27" s="66"/>
    </row>
    <row r="28" spans="1:13" ht="51" customHeight="1" x14ac:dyDescent="0.25">
      <c r="A28" s="26" t="s">
        <v>2</v>
      </c>
      <c r="B28" s="51">
        <v>19</v>
      </c>
      <c r="C28" s="46" t="s">
        <v>48</v>
      </c>
      <c r="D28" s="46"/>
      <c r="E28" s="41" t="s">
        <v>122</v>
      </c>
      <c r="F28" s="61">
        <v>12</v>
      </c>
      <c r="G28" s="16"/>
      <c r="H28" s="16"/>
      <c r="I28" s="16"/>
      <c r="J28" s="16"/>
      <c r="K28" s="123" t="s">
        <v>175</v>
      </c>
      <c r="L28" s="64">
        <v>69120</v>
      </c>
      <c r="M28" s="66"/>
    </row>
    <row r="29" spans="1:13" ht="63" customHeight="1" x14ac:dyDescent="0.25">
      <c r="A29" s="26" t="s">
        <v>2</v>
      </c>
      <c r="B29" s="51">
        <v>20</v>
      </c>
      <c r="C29" s="46" t="s">
        <v>49</v>
      </c>
      <c r="D29" s="46"/>
      <c r="E29" s="63" t="s">
        <v>120</v>
      </c>
      <c r="F29" s="61">
        <v>2800</v>
      </c>
      <c r="G29" s="16"/>
      <c r="H29" s="16"/>
      <c r="I29" s="16"/>
      <c r="J29" s="16"/>
      <c r="K29" s="123" t="s">
        <v>176</v>
      </c>
      <c r="L29" s="64">
        <v>194040</v>
      </c>
      <c r="M29" s="66"/>
    </row>
    <row r="30" spans="1:13" ht="110.25" x14ac:dyDescent="0.25">
      <c r="A30" s="26" t="s">
        <v>2</v>
      </c>
      <c r="B30" s="51">
        <v>21</v>
      </c>
      <c r="C30" s="46" t="s">
        <v>50</v>
      </c>
      <c r="D30" s="46"/>
      <c r="E30" s="57" t="s">
        <v>122</v>
      </c>
      <c r="F30" s="61">
        <v>15750</v>
      </c>
      <c r="G30" s="16"/>
      <c r="H30" s="16"/>
      <c r="I30" s="16"/>
      <c r="J30" s="16"/>
      <c r="K30" s="123" t="s">
        <v>177</v>
      </c>
      <c r="L30" s="64">
        <v>3386250</v>
      </c>
      <c r="M30" s="66"/>
    </row>
    <row r="31" spans="1:13" ht="141.75" x14ac:dyDescent="0.25">
      <c r="A31" s="26" t="s">
        <v>2</v>
      </c>
      <c r="B31" s="46">
        <v>22</v>
      </c>
      <c r="C31" s="46" t="s">
        <v>51</v>
      </c>
      <c r="D31" s="46"/>
      <c r="E31" s="63" t="s">
        <v>123</v>
      </c>
      <c r="F31" s="61">
        <v>66100</v>
      </c>
      <c r="G31" s="16"/>
      <c r="H31" s="16"/>
      <c r="I31" s="16"/>
      <c r="J31" s="16"/>
      <c r="K31" s="123" t="s">
        <v>178</v>
      </c>
      <c r="L31" s="64">
        <v>3379031.666666667</v>
      </c>
      <c r="M31" s="66"/>
    </row>
    <row r="32" spans="1:13" ht="78.75" x14ac:dyDescent="0.25">
      <c r="A32" s="26" t="s">
        <v>2</v>
      </c>
      <c r="B32" s="46">
        <v>23</v>
      </c>
      <c r="C32" s="46" t="s">
        <v>52</v>
      </c>
      <c r="D32" s="46"/>
      <c r="E32" s="63" t="s">
        <v>123</v>
      </c>
      <c r="F32" s="61">
        <v>17000</v>
      </c>
      <c r="G32" s="16"/>
      <c r="H32" s="16"/>
      <c r="I32" s="16"/>
      <c r="J32" s="16"/>
      <c r="K32" s="123" t="s">
        <v>179</v>
      </c>
      <c r="L32" s="64">
        <v>201110</v>
      </c>
      <c r="M32" s="66"/>
    </row>
    <row r="33" spans="1:17" ht="81.75" customHeight="1" x14ac:dyDescent="0.25">
      <c r="A33" s="26" t="s">
        <v>2</v>
      </c>
      <c r="B33" s="46">
        <v>24</v>
      </c>
      <c r="C33" s="52" t="s">
        <v>78</v>
      </c>
      <c r="D33" s="52"/>
      <c r="E33" s="63" t="s">
        <v>123</v>
      </c>
      <c r="F33" s="61">
        <v>2025</v>
      </c>
      <c r="G33" s="16"/>
      <c r="H33" s="16"/>
      <c r="I33" s="16"/>
      <c r="J33" s="16"/>
      <c r="K33" s="123" t="s">
        <v>180</v>
      </c>
      <c r="L33" s="64">
        <v>241319.25</v>
      </c>
      <c r="M33" s="66"/>
    </row>
    <row r="34" spans="1:17" ht="47.25" x14ac:dyDescent="0.25">
      <c r="A34" s="26" t="s">
        <v>2</v>
      </c>
      <c r="B34" s="46">
        <v>25</v>
      </c>
      <c r="C34" s="46" t="s">
        <v>53</v>
      </c>
      <c r="D34" s="46"/>
      <c r="E34" s="57" t="s">
        <v>124</v>
      </c>
      <c r="F34" s="61">
        <v>1000</v>
      </c>
      <c r="G34" s="16"/>
      <c r="H34" s="16"/>
      <c r="I34" s="16"/>
      <c r="J34" s="16"/>
      <c r="K34" s="123" t="s">
        <v>181</v>
      </c>
      <c r="L34" s="64">
        <v>185000</v>
      </c>
      <c r="M34" s="66"/>
    </row>
    <row r="35" spans="1:17" ht="78.75" x14ac:dyDescent="0.25">
      <c r="A35" s="26" t="s">
        <v>2</v>
      </c>
      <c r="B35" s="46">
        <v>26</v>
      </c>
      <c r="C35" s="46" t="s">
        <v>79</v>
      </c>
      <c r="D35" s="46"/>
      <c r="E35" s="57" t="s">
        <v>122</v>
      </c>
      <c r="F35" s="61">
        <v>2000</v>
      </c>
      <c r="G35" s="16"/>
      <c r="H35" s="16"/>
      <c r="I35" s="16"/>
      <c r="J35" s="16"/>
      <c r="K35" s="123" t="s">
        <v>182</v>
      </c>
      <c r="L35" s="64">
        <v>5380000</v>
      </c>
      <c r="M35" s="66"/>
      <c r="O35" s="126"/>
      <c r="Q35" s="66"/>
    </row>
    <row r="36" spans="1:17" ht="31.5" x14ac:dyDescent="0.25">
      <c r="A36" s="26" t="s">
        <v>2</v>
      </c>
      <c r="B36" s="46">
        <v>27</v>
      </c>
      <c r="C36" s="47" t="s">
        <v>54</v>
      </c>
      <c r="D36" s="47"/>
      <c r="E36" s="57" t="s">
        <v>122</v>
      </c>
      <c r="F36" s="61">
        <v>76000</v>
      </c>
      <c r="G36" s="16"/>
      <c r="H36" s="16"/>
      <c r="I36" s="16"/>
      <c r="J36" s="16"/>
      <c r="K36" s="124" t="s">
        <v>183</v>
      </c>
      <c r="L36" s="64">
        <v>354666.66666666669</v>
      </c>
      <c r="M36" s="66"/>
    </row>
    <row r="37" spans="1:17" s="119" customFormat="1" ht="47.25" x14ac:dyDescent="0.25">
      <c r="A37" s="115" t="s">
        <v>2</v>
      </c>
      <c r="B37" s="80">
        <v>28</v>
      </c>
      <c r="C37" s="83" t="s">
        <v>55</v>
      </c>
      <c r="D37" s="83"/>
      <c r="E37" s="116" t="s">
        <v>123</v>
      </c>
      <c r="F37" s="117">
        <v>71000</v>
      </c>
      <c r="G37" s="118"/>
      <c r="H37" s="118"/>
      <c r="I37" s="118"/>
      <c r="J37" s="118"/>
      <c r="K37" s="124" t="s">
        <v>184</v>
      </c>
      <c r="L37" s="85">
        <v>9585</v>
      </c>
      <c r="M37" s="66"/>
    </row>
    <row r="38" spans="1:17" ht="54.75" customHeight="1" x14ac:dyDescent="0.25">
      <c r="A38" s="26" t="s">
        <v>2</v>
      </c>
      <c r="B38" s="46">
        <v>29</v>
      </c>
      <c r="C38" s="77" t="s">
        <v>56</v>
      </c>
      <c r="D38" s="77"/>
      <c r="E38" s="55" t="s">
        <v>123</v>
      </c>
      <c r="F38" s="61">
        <v>75000</v>
      </c>
      <c r="G38" s="16"/>
      <c r="H38" s="16"/>
      <c r="I38" s="16"/>
      <c r="J38" s="16"/>
      <c r="K38" s="123" t="s">
        <v>185</v>
      </c>
      <c r="L38" s="64">
        <v>74081.25</v>
      </c>
      <c r="M38" s="66"/>
    </row>
    <row r="39" spans="1:17" ht="57" customHeight="1" x14ac:dyDescent="0.25">
      <c r="A39" s="26" t="s">
        <v>2</v>
      </c>
      <c r="B39" s="46">
        <v>30</v>
      </c>
      <c r="C39" s="46" t="s">
        <v>57</v>
      </c>
      <c r="D39" s="46"/>
      <c r="E39" s="55" t="s">
        <v>123</v>
      </c>
      <c r="F39" s="61">
        <v>142500</v>
      </c>
      <c r="G39" s="16"/>
      <c r="H39" s="16"/>
      <c r="I39" s="16"/>
      <c r="J39" s="16"/>
      <c r="K39" s="122" t="s">
        <v>186</v>
      </c>
      <c r="L39" s="64">
        <v>109012.5</v>
      </c>
      <c r="M39" s="66"/>
    </row>
    <row r="40" spans="1:17" ht="94.5" x14ac:dyDescent="0.25">
      <c r="A40" s="26" t="s">
        <v>2</v>
      </c>
      <c r="B40" s="46">
        <v>31</v>
      </c>
      <c r="C40" s="46" t="s">
        <v>58</v>
      </c>
      <c r="D40" s="46"/>
      <c r="E40" s="55" t="s">
        <v>123</v>
      </c>
      <c r="F40" s="61">
        <v>225000</v>
      </c>
      <c r="G40" s="16"/>
      <c r="H40" s="16"/>
      <c r="I40" s="16"/>
      <c r="J40" s="16"/>
      <c r="K40" s="123" t="s">
        <v>185</v>
      </c>
      <c r="L40" s="64">
        <v>18900</v>
      </c>
      <c r="M40" s="66"/>
    </row>
    <row r="41" spans="1:17" ht="63" x14ac:dyDescent="0.25">
      <c r="A41" s="26" t="s">
        <v>2</v>
      </c>
      <c r="B41" s="46">
        <v>32</v>
      </c>
      <c r="C41" s="46" t="s">
        <v>59</v>
      </c>
      <c r="D41" s="46"/>
      <c r="E41" s="55" t="s">
        <v>187</v>
      </c>
      <c r="F41" s="61">
        <v>35000</v>
      </c>
      <c r="G41" s="16"/>
      <c r="H41" s="16"/>
      <c r="I41" s="16"/>
      <c r="J41" s="16"/>
      <c r="K41" s="123" t="s">
        <v>188</v>
      </c>
      <c r="L41" s="64">
        <v>1011500</v>
      </c>
      <c r="M41" s="66"/>
    </row>
    <row r="42" spans="1:17" ht="56.25" customHeight="1" x14ac:dyDescent="0.25">
      <c r="A42" s="26" t="s">
        <v>2</v>
      </c>
      <c r="B42" s="51">
        <v>33</v>
      </c>
      <c r="C42" s="46" t="s">
        <v>60</v>
      </c>
      <c r="D42" s="46"/>
      <c r="E42" s="55" t="s">
        <v>123</v>
      </c>
      <c r="F42" s="61">
        <v>275000</v>
      </c>
      <c r="G42" s="16"/>
      <c r="H42" s="16"/>
      <c r="I42" s="16"/>
      <c r="J42" s="16"/>
      <c r="K42" s="123" t="s">
        <v>189</v>
      </c>
      <c r="L42" s="64">
        <v>98358.333333333343</v>
      </c>
      <c r="M42" s="66"/>
    </row>
    <row r="43" spans="1:17" ht="94.5" x14ac:dyDescent="0.25">
      <c r="A43" s="26" t="s">
        <v>2</v>
      </c>
      <c r="B43" s="51">
        <v>34</v>
      </c>
      <c r="C43" s="46" t="s">
        <v>61</v>
      </c>
      <c r="D43" s="46"/>
      <c r="E43" s="55" t="s">
        <v>123</v>
      </c>
      <c r="F43" s="61">
        <v>75000</v>
      </c>
      <c r="G43" s="16"/>
      <c r="H43" s="16"/>
      <c r="I43" s="16"/>
      <c r="J43" s="16"/>
      <c r="K43" s="123" t="s">
        <v>186</v>
      </c>
      <c r="L43" s="64">
        <v>69581.25</v>
      </c>
      <c r="M43" s="66"/>
    </row>
    <row r="44" spans="1:17" ht="63" x14ac:dyDescent="0.25">
      <c r="A44" s="26" t="s">
        <v>2</v>
      </c>
      <c r="B44" s="51">
        <v>35</v>
      </c>
      <c r="C44" s="46" t="s">
        <v>62</v>
      </c>
      <c r="D44" s="46"/>
      <c r="E44" s="55" t="s">
        <v>123</v>
      </c>
      <c r="F44" s="61">
        <v>33000</v>
      </c>
      <c r="G44" s="16"/>
      <c r="H44" s="16"/>
      <c r="I44" s="16"/>
      <c r="J44" s="16"/>
      <c r="K44" s="123" t="s">
        <v>188</v>
      </c>
      <c r="L44" s="64">
        <v>23966.25</v>
      </c>
      <c r="M44" s="66"/>
    </row>
    <row r="45" spans="1:17" ht="54" customHeight="1" x14ac:dyDescent="0.25">
      <c r="A45" s="31" t="s">
        <v>2</v>
      </c>
      <c r="B45" s="129">
        <v>36</v>
      </c>
      <c r="C45" s="130" t="s">
        <v>80</v>
      </c>
      <c r="D45" s="130"/>
      <c r="E45" s="131" t="s">
        <v>124</v>
      </c>
      <c r="F45" s="132">
        <v>12000</v>
      </c>
      <c r="G45" s="133"/>
      <c r="H45" s="133"/>
      <c r="I45" s="133"/>
      <c r="J45" s="133"/>
      <c r="K45" s="134" t="s">
        <v>189</v>
      </c>
      <c r="L45" s="135">
        <v>1339200</v>
      </c>
      <c r="M45" s="66"/>
    </row>
    <row r="46" spans="1:17" s="16" customFormat="1" ht="63" x14ac:dyDescent="0.25">
      <c r="A46" s="26" t="s">
        <v>2</v>
      </c>
      <c r="B46" s="51">
        <v>37</v>
      </c>
      <c r="C46" s="46" t="s">
        <v>81</v>
      </c>
      <c r="D46" s="46" t="s">
        <v>82</v>
      </c>
      <c r="E46" s="55" t="s">
        <v>124</v>
      </c>
      <c r="F46" s="61">
        <v>26</v>
      </c>
      <c r="K46" s="63" t="s">
        <v>188</v>
      </c>
      <c r="L46" s="144">
        <v>214238</v>
      </c>
      <c r="M46" s="144"/>
    </row>
    <row r="47" spans="1:17" ht="63" x14ac:dyDescent="0.25">
      <c r="A47" s="136" t="s">
        <v>2</v>
      </c>
      <c r="B47" s="137">
        <v>37</v>
      </c>
      <c r="C47" s="138" t="s">
        <v>81</v>
      </c>
      <c r="D47" s="138" t="s">
        <v>83</v>
      </c>
      <c r="E47" s="139" t="s">
        <v>124</v>
      </c>
      <c r="F47" s="140">
        <v>6</v>
      </c>
      <c r="G47" s="141"/>
      <c r="H47" s="141"/>
      <c r="I47" s="141"/>
      <c r="J47" s="141"/>
      <c r="K47" s="142" t="s">
        <v>190</v>
      </c>
      <c r="L47" s="143"/>
      <c r="M47" s="66"/>
    </row>
    <row r="48" spans="1:17" ht="63" x14ac:dyDescent="0.25">
      <c r="A48" s="26" t="s">
        <v>2</v>
      </c>
      <c r="B48" s="51">
        <v>37</v>
      </c>
      <c r="C48" s="46" t="s">
        <v>81</v>
      </c>
      <c r="D48" s="46" t="s">
        <v>84</v>
      </c>
      <c r="E48" s="55" t="s">
        <v>124</v>
      </c>
      <c r="F48" s="61">
        <v>8</v>
      </c>
      <c r="G48" s="16"/>
      <c r="H48" s="16"/>
      <c r="I48" s="16"/>
      <c r="J48" s="16"/>
      <c r="K48" s="123" t="s">
        <v>190</v>
      </c>
      <c r="L48" s="16"/>
      <c r="M48" s="66"/>
    </row>
    <row r="49" spans="1:13" ht="47.25" x14ac:dyDescent="0.25">
      <c r="A49" s="26" t="s">
        <v>2</v>
      </c>
      <c r="B49" s="51">
        <v>37</v>
      </c>
      <c r="C49" s="46" t="s">
        <v>81</v>
      </c>
      <c r="D49" s="46" t="s">
        <v>85</v>
      </c>
      <c r="E49" s="57" t="s">
        <v>122</v>
      </c>
      <c r="F49" s="61">
        <v>3</v>
      </c>
      <c r="G49" s="16"/>
      <c r="H49" s="16"/>
      <c r="I49" s="16"/>
      <c r="J49" s="16"/>
      <c r="K49" s="123" t="s">
        <v>191</v>
      </c>
      <c r="M49" s="66"/>
    </row>
    <row r="50" spans="1:13" ht="63" x14ac:dyDescent="0.25">
      <c r="A50" s="26" t="s">
        <v>2</v>
      </c>
      <c r="B50" s="51">
        <v>37</v>
      </c>
      <c r="C50" s="46" t="s">
        <v>81</v>
      </c>
      <c r="D50" s="46" t="s">
        <v>86</v>
      </c>
      <c r="E50" s="57" t="s">
        <v>122</v>
      </c>
      <c r="F50" s="61">
        <v>3</v>
      </c>
      <c r="G50" s="16"/>
      <c r="H50" s="16"/>
      <c r="I50" s="16"/>
      <c r="J50" s="16"/>
      <c r="K50" s="123" t="s">
        <v>190</v>
      </c>
      <c r="L50" s="61"/>
      <c r="M50" s="66"/>
    </row>
    <row r="51" spans="1:13" ht="63" x14ac:dyDescent="0.25">
      <c r="A51" s="26" t="s">
        <v>2</v>
      </c>
      <c r="B51" s="51">
        <v>37</v>
      </c>
      <c r="C51" s="46" t="s">
        <v>81</v>
      </c>
      <c r="D51" s="46" t="s">
        <v>87</v>
      </c>
      <c r="E51" s="57" t="s">
        <v>122</v>
      </c>
      <c r="F51" s="61">
        <v>4</v>
      </c>
      <c r="G51" s="16"/>
      <c r="H51" s="16"/>
      <c r="I51" s="16"/>
      <c r="J51" s="16"/>
      <c r="K51" s="123" t="s">
        <v>190</v>
      </c>
      <c r="M51" s="66"/>
    </row>
    <row r="52" spans="1:13" ht="63" x14ac:dyDescent="0.25">
      <c r="A52" s="26" t="s">
        <v>2</v>
      </c>
      <c r="B52" s="51">
        <v>37</v>
      </c>
      <c r="C52" s="46" t="s">
        <v>81</v>
      </c>
      <c r="D52" s="46" t="s">
        <v>88</v>
      </c>
      <c r="E52" s="57" t="s">
        <v>124</v>
      </c>
      <c r="F52" s="61">
        <v>10</v>
      </c>
      <c r="G52" s="16"/>
      <c r="H52" s="16"/>
      <c r="I52" s="16"/>
      <c r="J52" s="16"/>
      <c r="K52" s="123" t="s">
        <v>188</v>
      </c>
      <c r="M52" s="66"/>
    </row>
    <row r="53" spans="1:13" ht="63" x14ac:dyDescent="0.25">
      <c r="A53" s="26" t="s">
        <v>2</v>
      </c>
      <c r="B53" s="51">
        <v>37</v>
      </c>
      <c r="C53" s="46" t="s">
        <v>81</v>
      </c>
      <c r="D53" s="46" t="s">
        <v>89</v>
      </c>
      <c r="E53" s="57" t="s">
        <v>122</v>
      </c>
      <c r="F53" s="61">
        <v>6</v>
      </c>
      <c r="G53" s="16"/>
      <c r="H53" s="16"/>
      <c r="I53" s="16"/>
      <c r="J53" s="16"/>
      <c r="K53" s="123" t="s">
        <v>190</v>
      </c>
      <c r="M53" s="66"/>
    </row>
    <row r="54" spans="1:13" ht="63" x14ac:dyDescent="0.25">
      <c r="A54" s="26" t="s">
        <v>2</v>
      </c>
      <c r="B54" s="51">
        <v>37</v>
      </c>
      <c r="C54" s="46" t="s">
        <v>81</v>
      </c>
      <c r="D54" s="46" t="s">
        <v>90</v>
      </c>
      <c r="E54" s="57" t="s">
        <v>122</v>
      </c>
      <c r="F54" s="61">
        <v>6</v>
      </c>
      <c r="G54" s="16"/>
      <c r="H54" s="16"/>
      <c r="I54" s="16"/>
      <c r="J54" s="16"/>
      <c r="K54" s="123" t="s">
        <v>163</v>
      </c>
      <c r="M54" s="66"/>
    </row>
    <row r="55" spans="1:13" ht="63" x14ac:dyDescent="0.25">
      <c r="A55" s="26" t="s">
        <v>2</v>
      </c>
      <c r="B55" s="51">
        <v>37</v>
      </c>
      <c r="C55" s="46" t="s">
        <v>81</v>
      </c>
      <c r="D55" s="56" t="s">
        <v>91</v>
      </c>
      <c r="E55" s="57" t="s">
        <v>124</v>
      </c>
      <c r="F55" s="61">
        <v>23</v>
      </c>
      <c r="G55" s="16"/>
      <c r="H55" s="16"/>
      <c r="I55" s="16"/>
      <c r="J55" s="16"/>
      <c r="K55" s="123" t="s">
        <v>190</v>
      </c>
      <c r="M55" s="66"/>
    </row>
    <row r="56" spans="1:13" ht="47.25" x14ac:dyDescent="0.25">
      <c r="A56" s="26" t="s">
        <v>2</v>
      </c>
      <c r="B56" s="51">
        <v>37</v>
      </c>
      <c r="C56" s="46" t="s">
        <v>81</v>
      </c>
      <c r="D56" s="46" t="s">
        <v>92</v>
      </c>
      <c r="E56" s="57" t="s">
        <v>192</v>
      </c>
      <c r="F56" s="61">
        <v>4256</v>
      </c>
      <c r="G56" s="16"/>
      <c r="H56" s="16"/>
      <c r="I56" s="16"/>
      <c r="J56" s="16"/>
      <c r="K56" s="123" t="s">
        <v>193</v>
      </c>
      <c r="M56" s="66"/>
    </row>
    <row r="57" spans="1:13" ht="32.25" customHeight="1" x14ac:dyDescent="0.25">
      <c r="A57" s="26" t="s">
        <v>2</v>
      </c>
      <c r="B57" s="51">
        <v>37</v>
      </c>
      <c r="C57" s="46" t="s">
        <v>81</v>
      </c>
      <c r="D57" s="46" t="s">
        <v>93</v>
      </c>
      <c r="E57" s="57" t="s">
        <v>124</v>
      </c>
      <c r="F57" s="61">
        <v>6</v>
      </c>
      <c r="G57" s="16"/>
      <c r="H57" s="16"/>
      <c r="I57" s="16"/>
      <c r="J57" s="16"/>
      <c r="K57" s="123" t="s">
        <v>164</v>
      </c>
      <c r="M57" s="66"/>
    </row>
    <row r="58" spans="1:13" ht="72" customHeight="1" x14ac:dyDescent="0.25">
      <c r="A58" s="26" t="s">
        <v>2</v>
      </c>
      <c r="B58" s="51">
        <v>37</v>
      </c>
      <c r="C58" s="46" t="s">
        <v>81</v>
      </c>
      <c r="D58" s="46" t="s">
        <v>94</v>
      </c>
      <c r="E58" s="57" t="s">
        <v>124</v>
      </c>
      <c r="F58" s="61">
        <v>6</v>
      </c>
      <c r="G58" s="16"/>
      <c r="H58" s="16"/>
      <c r="I58" s="16"/>
      <c r="J58" s="16"/>
      <c r="K58" s="123" t="s">
        <v>164</v>
      </c>
      <c r="M58" s="66"/>
    </row>
    <row r="59" spans="1:13" ht="141.75" x14ac:dyDescent="0.25">
      <c r="A59" s="26" t="s">
        <v>2</v>
      </c>
      <c r="B59" s="51">
        <v>37</v>
      </c>
      <c r="C59" s="46" t="s">
        <v>81</v>
      </c>
      <c r="D59" s="46" t="s">
        <v>95</v>
      </c>
      <c r="E59" s="57" t="s">
        <v>124</v>
      </c>
      <c r="F59" s="61">
        <v>6</v>
      </c>
      <c r="G59" s="16"/>
      <c r="H59" s="16"/>
      <c r="I59" s="16"/>
      <c r="J59" s="16"/>
      <c r="K59" s="123" t="s">
        <v>164</v>
      </c>
      <c r="M59" s="66"/>
    </row>
    <row r="60" spans="1:13" ht="47.25" x14ac:dyDescent="0.25">
      <c r="A60" s="26" t="s">
        <v>2</v>
      </c>
      <c r="B60" s="51">
        <v>37</v>
      </c>
      <c r="C60" s="46" t="s">
        <v>81</v>
      </c>
      <c r="D60" s="46" t="s">
        <v>96</v>
      </c>
      <c r="E60" s="57" t="s">
        <v>122</v>
      </c>
      <c r="F60" s="61">
        <v>1</v>
      </c>
      <c r="G60" s="16"/>
      <c r="H60" s="16"/>
      <c r="I60" s="16"/>
      <c r="J60" s="16"/>
      <c r="K60" s="123" t="s">
        <v>193</v>
      </c>
      <c r="M60" s="66"/>
    </row>
    <row r="61" spans="1:13" ht="47.25" x14ac:dyDescent="0.25">
      <c r="A61" s="26" t="s">
        <v>2</v>
      </c>
      <c r="B61" s="51">
        <v>37</v>
      </c>
      <c r="C61" s="46" t="s">
        <v>81</v>
      </c>
      <c r="D61" s="46" t="s">
        <v>97</v>
      </c>
      <c r="E61" s="57" t="s">
        <v>122</v>
      </c>
      <c r="F61" s="61">
        <v>1</v>
      </c>
      <c r="G61" s="16"/>
      <c r="H61" s="16"/>
      <c r="I61" s="16"/>
      <c r="J61" s="16"/>
      <c r="K61" s="123" t="s">
        <v>193</v>
      </c>
      <c r="M61" s="66"/>
    </row>
    <row r="62" spans="1:13" ht="55.5" customHeight="1" x14ac:dyDescent="0.25">
      <c r="A62" s="26" t="s">
        <v>2</v>
      </c>
      <c r="B62" s="51">
        <v>38</v>
      </c>
      <c r="C62" s="46" t="s">
        <v>98</v>
      </c>
      <c r="D62" s="46" t="s">
        <v>99</v>
      </c>
      <c r="E62" s="57" t="s">
        <v>124</v>
      </c>
      <c r="F62" s="61">
        <v>12</v>
      </c>
      <c r="G62" s="16"/>
      <c r="H62" s="16"/>
      <c r="I62" s="16"/>
      <c r="J62" s="16"/>
      <c r="K62" s="123" t="s">
        <v>194</v>
      </c>
      <c r="L62" s="66">
        <v>126005.91166666671</v>
      </c>
      <c r="M62" s="66"/>
    </row>
    <row r="63" spans="1:13" ht="110.25" x14ac:dyDescent="0.25">
      <c r="A63" s="26" t="s">
        <v>2</v>
      </c>
      <c r="B63" s="51">
        <v>38</v>
      </c>
      <c r="C63" s="46" t="s">
        <v>98</v>
      </c>
      <c r="D63" s="46" t="s">
        <v>100</v>
      </c>
      <c r="E63" s="57" t="s">
        <v>124</v>
      </c>
      <c r="F63" s="61">
        <v>12</v>
      </c>
      <c r="G63" s="16"/>
      <c r="H63" s="16"/>
      <c r="I63" s="16"/>
      <c r="J63" s="16"/>
      <c r="K63" s="123" t="s">
        <v>194</v>
      </c>
      <c r="M63" s="66"/>
    </row>
    <row r="64" spans="1:13" ht="60.75" customHeight="1" x14ac:dyDescent="0.25">
      <c r="A64" s="26" t="s">
        <v>2</v>
      </c>
      <c r="B64" s="51">
        <v>38</v>
      </c>
      <c r="C64" s="46" t="s">
        <v>98</v>
      </c>
      <c r="D64" s="46" t="s">
        <v>101</v>
      </c>
      <c r="E64" s="57" t="s">
        <v>124</v>
      </c>
      <c r="F64" s="61">
        <v>12</v>
      </c>
      <c r="G64" s="16"/>
      <c r="H64" s="16"/>
      <c r="I64" s="16"/>
      <c r="J64" s="16"/>
      <c r="K64" s="123" t="s">
        <v>195</v>
      </c>
      <c r="L64" s="16"/>
      <c r="M64" s="66"/>
    </row>
    <row r="65" spans="1:13" ht="110.25" x14ac:dyDescent="0.25">
      <c r="A65" s="26" t="s">
        <v>2</v>
      </c>
      <c r="B65" s="51">
        <v>38</v>
      </c>
      <c r="C65" s="46" t="s">
        <v>98</v>
      </c>
      <c r="D65" s="46" t="s">
        <v>102</v>
      </c>
      <c r="E65" s="57" t="s">
        <v>124</v>
      </c>
      <c r="F65" s="61">
        <v>12</v>
      </c>
      <c r="G65" s="16"/>
      <c r="H65" s="16"/>
      <c r="I65" s="16"/>
      <c r="J65" s="16"/>
      <c r="K65" s="123" t="s">
        <v>194</v>
      </c>
      <c r="M65" s="66"/>
    </row>
    <row r="66" spans="1:13" ht="52.5" customHeight="1" x14ac:dyDescent="0.25">
      <c r="A66" s="26" t="s">
        <v>2</v>
      </c>
      <c r="B66" s="51">
        <v>38</v>
      </c>
      <c r="C66" s="46" t="s">
        <v>98</v>
      </c>
      <c r="D66" s="46" t="s">
        <v>103</v>
      </c>
      <c r="E66" s="57" t="s">
        <v>124</v>
      </c>
      <c r="F66" s="61">
        <v>12</v>
      </c>
      <c r="G66" s="16"/>
      <c r="H66" s="16"/>
      <c r="I66" s="16"/>
      <c r="J66" s="16"/>
      <c r="K66" s="123" t="s">
        <v>194</v>
      </c>
      <c r="M66" s="66"/>
    </row>
    <row r="67" spans="1:13" ht="62.25" customHeight="1" x14ac:dyDescent="0.25">
      <c r="A67" s="26" t="s">
        <v>2</v>
      </c>
      <c r="B67" s="51">
        <v>38</v>
      </c>
      <c r="C67" s="46" t="s">
        <v>98</v>
      </c>
      <c r="D67" s="46" t="s">
        <v>104</v>
      </c>
      <c r="E67" s="57" t="s">
        <v>124</v>
      </c>
      <c r="F67" s="61">
        <v>12</v>
      </c>
      <c r="G67" s="16"/>
      <c r="H67" s="16"/>
      <c r="I67" s="16"/>
      <c r="J67" s="16"/>
      <c r="K67" s="123" t="s">
        <v>194</v>
      </c>
      <c r="M67" s="66"/>
    </row>
    <row r="68" spans="1:13" ht="64.5" customHeight="1" x14ac:dyDescent="0.25">
      <c r="A68" s="26" t="s">
        <v>2</v>
      </c>
      <c r="B68" s="51">
        <v>38</v>
      </c>
      <c r="C68" s="46" t="s">
        <v>98</v>
      </c>
      <c r="D68" s="46" t="s">
        <v>105</v>
      </c>
      <c r="E68" s="57" t="s">
        <v>124</v>
      </c>
      <c r="F68" s="61">
        <v>12</v>
      </c>
      <c r="G68" s="16"/>
      <c r="H68" s="16"/>
      <c r="I68" s="16"/>
      <c r="J68" s="16"/>
      <c r="K68" s="123" t="s">
        <v>195</v>
      </c>
      <c r="M68" s="66"/>
    </row>
    <row r="69" spans="1:13" ht="58.5" customHeight="1" x14ac:dyDescent="0.25">
      <c r="A69" s="26" t="s">
        <v>2</v>
      </c>
      <c r="B69" s="51">
        <v>38</v>
      </c>
      <c r="C69" s="46" t="s">
        <v>98</v>
      </c>
      <c r="D69" s="46" t="s">
        <v>106</v>
      </c>
      <c r="E69" s="57" t="s">
        <v>122</v>
      </c>
      <c r="F69" s="61">
        <v>12</v>
      </c>
      <c r="G69" s="16"/>
      <c r="H69" s="16"/>
      <c r="I69" s="16"/>
      <c r="J69" s="16"/>
      <c r="K69" s="123" t="s">
        <v>195</v>
      </c>
      <c r="M69" s="66"/>
    </row>
    <row r="70" spans="1:13" ht="57" customHeight="1" x14ac:dyDescent="0.25">
      <c r="A70" s="26" t="s">
        <v>2</v>
      </c>
      <c r="B70" s="51">
        <v>38</v>
      </c>
      <c r="C70" s="46" t="s">
        <v>98</v>
      </c>
      <c r="D70" s="46" t="s">
        <v>107</v>
      </c>
      <c r="E70" s="57" t="s">
        <v>124</v>
      </c>
      <c r="F70" s="61">
        <v>12</v>
      </c>
      <c r="G70" s="16"/>
      <c r="H70" s="16"/>
      <c r="I70" s="16"/>
      <c r="J70" s="16"/>
      <c r="K70" s="123" t="s">
        <v>195</v>
      </c>
      <c r="M70" s="66"/>
    </row>
    <row r="71" spans="1:13" ht="47.25" x14ac:dyDescent="0.25">
      <c r="A71" s="26" t="s">
        <v>2</v>
      </c>
      <c r="B71" s="51">
        <v>38</v>
      </c>
      <c r="C71" s="46" t="s">
        <v>98</v>
      </c>
      <c r="D71" s="46" t="s">
        <v>108</v>
      </c>
      <c r="E71" s="57" t="s">
        <v>124</v>
      </c>
      <c r="F71" s="61">
        <v>1</v>
      </c>
      <c r="G71" s="16"/>
      <c r="H71" s="16"/>
      <c r="I71" s="16"/>
      <c r="J71" s="16"/>
      <c r="K71" s="123" t="s">
        <v>166</v>
      </c>
      <c r="M71" s="66"/>
    </row>
    <row r="72" spans="1:13" ht="47.25" x14ac:dyDescent="0.25">
      <c r="A72" s="26" t="s">
        <v>2</v>
      </c>
      <c r="B72" s="51">
        <v>38</v>
      </c>
      <c r="C72" s="46" t="s">
        <v>98</v>
      </c>
      <c r="D72" s="46" t="s">
        <v>109</v>
      </c>
      <c r="E72" s="57" t="s">
        <v>124</v>
      </c>
      <c r="F72" s="61">
        <v>1</v>
      </c>
      <c r="G72" s="16"/>
      <c r="H72" s="16"/>
      <c r="I72" s="16"/>
      <c r="J72" s="16"/>
      <c r="K72" s="123" t="s">
        <v>196</v>
      </c>
      <c r="M72" s="66"/>
    </row>
    <row r="73" spans="1:13" ht="47.25" x14ac:dyDescent="0.25">
      <c r="A73" s="26" t="s">
        <v>2</v>
      </c>
      <c r="B73" s="51">
        <v>38</v>
      </c>
      <c r="C73" s="46" t="s">
        <v>98</v>
      </c>
      <c r="D73" s="46" t="s">
        <v>110</v>
      </c>
      <c r="E73" s="57" t="s">
        <v>124</v>
      </c>
      <c r="F73" s="61">
        <v>1</v>
      </c>
      <c r="G73" s="16"/>
      <c r="H73" s="16"/>
      <c r="I73" s="16"/>
      <c r="J73" s="16"/>
      <c r="K73" s="123" t="s">
        <v>196</v>
      </c>
      <c r="M73" s="66"/>
    </row>
    <row r="74" spans="1:13" ht="63" x14ac:dyDescent="0.25">
      <c r="A74" s="26" t="s">
        <v>2</v>
      </c>
      <c r="B74" s="51">
        <v>38</v>
      </c>
      <c r="C74" s="46" t="s">
        <v>98</v>
      </c>
      <c r="D74" s="46" t="s">
        <v>111</v>
      </c>
      <c r="E74" s="57" t="s">
        <v>125</v>
      </c>
      <c r="F74" s="61">
        <v>250</v>
      </c>
      <c r="G74" s="16"/>
      <c r="H74" s="16"/>
      <c r="I74" s="16"/>
      <c r="J74" s="16"/>
      <c r="K74" s="123" t="s">
        <v>197</v>
      </c>
      <c r="M74" s="66"/>
    </row>
    <row r="75" spans="1:13" ht="47.25" x14ac:dyDescent="0.25">
      <c r="A75" s="26" t="s">
        <v>2</v>
      </c>
      <c r="B75" s="51">
        <v>38</v>
      </c>
      <c r="C75" s="46" t="s">
        <v>98</v>
      </c>
      <c r="D75" s="46" t="s">
        <v>112</v>
      </c>
      <c r="E75" s="57" t="s">
        <v>125</v>
      </c>
      <c r="F75" s="61">
        <v>50</v>
      </c>
      <c r="G75" s="16"/>
      <c r="H75" s="16"/>
      <c r="I75" s="16"/>
      <c r="J75" s="16"/>
      <c r="K75" s="123" t="s">
        <v>198</v>
      </c>
      <c r="M75" s="66"/>
    </row>
    <row r="76" spans="1:13" ht="57" customHeight="1" x14ac:dyDescent="0.25">
      <c r="A76" s="26" t="s">
        <v>2</v>
      </c>
      <c r="B76" s="51">
        <v>39</v>
      </c>
      <c r="C76" s="46" t="s">
        <v>113</v>
      </c>
      <c r="D76" s="46"/>
      <c r="E76" s="57" t="s">
        <v>126</v>
      </c>
      <c r="F76" s="61">
        <v>685</v>
      </c>
      <c r="G76" s="16"/>
      <c r="H76" s="16"/>
      <c r="I76" s="16"/>
      <c r="J76" s="16"/>
      <c r="K76" s="123" t="s">
        <v>199</v>
      </c>
      <c r="L76" s="64">
        <v>308250</v>
      </c>
      <c r="M76" s="66"/>
    </row>
    <row r="77" spans="1:13" ht="31.5" customHeight="1" x14ac:dyDescent="0.25">
      <c r="A77" s="26" t="s">
        <v>2</v>
      </c>
      <c r="B77" s="51">
        <v>40</v>
      </c>
      <c r="C77" s="46" t="s">
        <v>172</v>
      </c>
      <c r="D77" s="46"/>
      <c r="E77" s="57" t="s">
        <v>125</v>
      </c>
      <c r="F77" s="61">
        <v>12900</v>
      </c>
      <c r="G77" s="16"/>
      <c r="H77" s="16"/>
      <c r="I77" s="16"/>
      <c r="J77" s="16"/>
      <c r="K77" s="123" t="s">
        <v>200</v>
      </c>
      <c r="L77" s="64">
        <v>22833</v>
      </c>
      <c r="M77" s="66"/>
    </row>
    <row r="78" spans="1:13" ht="47.25" x14ac:dyDescent="0.25">
      <c r="A78" s="26" t="s">
        <v>2</v>
      </c>
      <c r="B78" s="51">
        <v>41</v>
      </c>
      <c r="C78" s="46" t="s">
        <v>158</v>
      </c>
      <c r="D78" s="46"/>
      <c r="E78" s="57" t="s">
        <v>125</v>
      </c>
      <c r="F78" s="61">
        <v>33000</v>
      </c>
      <c r="G78" s="16"/>
      <c r="H78" s="16"/>
      <c r="I78" s="16"/>
      <c r="J78" s="16"/>
      <c r="K78" s="123" t="s">
        <v>165</v>
      </c>
      <c r="L78" s="64">
        <v>44880</v>
      </c>
      <c r="M78" s="66"/>
    </row>
    <row r="79" spans="1:13" ht="47.25" x14ac:dyDescent="0.25">
      <c r="A79" s="26" t="s">
        <v>2</v>
      </c>
      <c r="B79" s="51">
        <v>42</v>
      </c>
      <c r="C79" s="46" t="s">
        <v>114</v>
      </c>
      <c r="D79" s="46"/>
      <c r="E79" s="57" t="s">
        <v>125</v>
      </c>
      <c r="F79" s="61">
        <v>5500</v>
      </c>
      <c r="G79" s="16"/>
      <c r="H79" s="16"/>
      <c r="I79" s="16"/>
      <c r="J79" s="16"/>
      <c r="K79" s="123" t="s">
        <v>165</v>
      </c>
      <c r="L79" s="64">
        <v>57090</v>
      </c>
      <c r="M79" s="66"/>
    </row>
    <row r="80" spans="1:13" ht="47.25" x14ac:dyDescent="0.25">
      <c r="A80" s="26" t="s">
        <v>2</v>
      </c>
      <c r="B80" s="51">
        <v>43</v>
      </c>
      <c r="C80" s="46" t="s">
        <v>159</v>
      </c>
      <c r="D80" s="46"/>
      <c r="E80" s="57" t="s">
        <v>125</v>
      </c>
      <c r="F80" s="61">
        <v>17000</v>
      </c>
      <c r="G80" s="16"/>
      <c r="H80" s="16"/>
      <c r="I80" s="16"/>
      <c r="J80" s="16"/>
      <c r="K80" s="123" t="s">
        <v>165</v>
      </c>
      <c r="L80" s="64">
        <v>233750</v>
      </c>
      <c r="M80" s="66"/>
    </row>
    <row r="81" spans="1:13" ht="47.25" x14ac:dyDescent="0.25">
      <c r="A81" s="26" t="s">
        <v>2</v>
      </c>
      <c r="B81" s="51">
        <v>44</v>
      </c>
      <c r="C81" s="46" t="s">
        <v>115</v>
      </c>
      <c r="D81" s="46"/>
      <c r="E81" s="57" t="s">
        <v>125</v>
      </c>
      <c r="F81" s="61">
        <v>9700</v>
      </c>
      <c r="G81" s="16"/>
      <c r="H81" s="16"/>
      <c r="I81" s="16"/>
      <c r="J81" s="16"/>
      <c r="K81" s="123" t="s">
        <v>165</v>
      </c>
      <c r="L81" s="64">
        <v>255595</v>
      </c>
      <c r="M81" s="66"/>
    </row>
    <row r="82" spans="1:13" ht="47.25" x14ac:dyDescent="0.25">
      <c r="A82" s="26" t="s">
        <v>2</v>
      </c>
      <c r="B82" s="51">
        <v>45</v>
      </c>
      <c r="C82" s="46" t="s">
        <v>116</v>
      </c>
      <c r="D82" s="46"/>
      <c r="E82" s="57" t="s">
        <v>125</v>
      </c>
      <c r="F82" s="61">
        <v>5500</v>
      </c>
      <c r="G82" s="16"/>
      <c r="H82" s="16"/>
      <c r="I82" s="16"/>
      <c r="J82" s="16"/>
      <c r="K82" s="123" t="s">
        <v>165</v>
      </c>
      <c r="L82" s="64">
        <v>25575</v>
      </c>
      <c r="M82" s="66"/>
    </row>
    <row r="83" spans="1:13" ht="47.25" x14ac:dyDescent="0.25">
      <c r="A83" s="26" t="s">
        <v>2</v>
      </c>
      <c r="B83" s="51">
        <v>46</v>
      </c>
      <c r="C83" s="46" t="s">
        <v>63</v>
      </c>
      <c r="D83" s="46"/>
      <c r="E83" s="57" t="s">
        <v>125</v>
      </c>
      <c r="F83" s="61">
        <v>47000</v>
      </c>
      <c r="G83" s="16"/>
      <c r="H83" s="16"/>
      <c r="I83" s="16"/>
      <c r="J83" s="16"/>
      <c r="K83" s="123" t="s">
        <v>165</v>
      </c>
      <c r="L83" s="64">
        <v>28200</v>
      </c>
      <c r="M83" s="66"/>
    </row>
    <row r="84" spans="1:13" ht="47.25" x14ac:dyDescent="0.25">
      <c r="A84" s="26" t="s">
        <v>2</v>
      </c>
      <c r="B84" s="51">
        <v>47</v>
      </c>
      <c r="C84" s="46" t="s">
        <v>160</v>
      </c>
      <c r="D84" s="46"/>
      <c r="E84" s="57" t="s">
        <v>125</v>
      </c>
      <c r="F84" s="61">
        <v>17500</v>
      </c>
      <c r="G84" s="16"/>
      <c r="H84" s="16"/>
      <c r="I84" s="16"/>
      <c r="J84" s="16"/>
      <c r="K84" s="123" t="s">
        <v>165</v>
      </c>
      <c r="L84" s="64">
        <v>135625</v>
      </c>
      <c r="M84" s="66"/>
    </row>
    <row r="85" spans="1:13" ht="47.25" x14ac:dyDescent="0.25">
      <c r="A85" s="26" t="s">
        <v>2</v>
      </c>
      <c r="B85" s="51">
        <v>48</v>
      </c>
      <c r="C85" s="46" t="s">
        <v>117</v>
      </c>
      <c r="D85" s="46"/>
      <c r="E85" s="57" t="s">
        <v>125</v>
      </c>
      <c r="F85" s="61">
        <v>5500</v>
      </c>
      <c r="G85" s="16"/>
      <c r="H85" s="16"/>
      <c r="I85" s="16"/>
      <c r="J85" s="16"/>
      <c r="K85" s="123" t="s">
        <v>165</v>
      </c>
      <c r="L85" s="64">
        <v>9350</v>
      </c>
      <c r="M85" s="66"/>
    </row>
    <row r="86" spans="1:13" ht="47.25" x14ac:dyDescent="0.25">
      <c r="A86" s="26" t="s">
        <v>2</v>
      </c>
      <c r="B86" s="51">
        <v>49</v>
      </c>
      <c r="C86" s="46" t="s">
        <v>118</v>
      </c>
      <c r="D86" s="46"/>
      <c r="E86" s="57" t="s">
        <v>127</v>
      </c>
      <c r="F86" s="61">
        <v>5500</v>
      </c>
      <c r="G86" s="16"/>
      <c r="H86" s="16"/>
      <c r="I86" s="16"/>
      <c r="J86" s="16"/>
      <c r="K86" s="123" t="s">
        <v>165</v>
      </c>
      <c r="L86" s="64">
        <v>9350</v>
      </c>
      <c r="M86" s="66"/>
    </row>
    <row r="87" spans="1:13" ht="47.25" x14ac:dyDescent="0.25">
      <c r="A87" s="26" t="s">
        <v>2</v>
      </c>
      <c r="B87" s="51">
        <v>50</v>
      </c>
      <c r="C87" s="46" t="s">
        <v>64</v>
      </c>
      <c r="D87" s="46"/>
      <c r="E87" s="57" t="s">
        <v>127</v>
      </c>
      <c r="F87" s="61">
        <v>31000</v>
      </c>
      <c r="G87" s="16"/>
      <c r="H87" s="16"/>
      <c r="I87" s="16"/>
      <c r="J87" s="16"/>
      <c r="K87" s="123" t="s">
        <v>165</v>
      </c>
      <c r="L87" s="64">
        <v>23250</v>
      </c>
      <c r="M87" s="66"/>
    </row>
    <row r="88" spans="1:13" ht="47.25" x14ac:dyDescent="0.25">
      <c r="A88" s="26" t="s">
        <v>2</v>
      </c>
      <c r="B88" s="51">
        <v>51</v>
      </c>
      <c r="C88" s="46" t="s">
        <v>161</v>
      </c>
      <c r="D88" s="46"/>
      <c r="E88" s="57" t="s">
        <v>127</v>
      </c>
      <c r="F88" s="61">
        <v>21000</v>
      </c>
      <c r="G88" s="16"/>
      <c r="H88" s="16"/>
      <c r="I88" s="16"/>
      <c r="J88" s="16"/>
      <c r="K88" s="123" t="s">
        <v>165</v>
      </c>
      <c r="L88" s="64">
        <v>37800</v>
      </c>
      <c r="M88" s="66"/>
    </row>
    <row r="89" spans="1:13" ht="47.25" x14ac:dyDescent="0.25">
      <c r="A89" s="26" t="s">
        <v>2</v>
      </c>
      <c r="B89" s="51">
        <v>52</v>
      </c>
      <c r="C89" s="46" t="s">
        <v>65</v>
      </c>
      <c r="D89" s="46"/>
      <c r="E89" s="57" t="s">
        <v>127</v>
      </c>
      <c r="F89" s="61">
        <v>12</v>
      </c>
      <c r="G89" s="16"/>
      <c r="H89" s="16"/>
      <c r="I89" s="16"/>
      <c r="J89" s="16"/>
      <c r="K89" s="123" t="s">
        <v>166</v>
      </c>
      <c r="L89" s="64">
        <v>178800</v>
      </c>
      <c r="M89" s="66"/>
    </row>
    <row r="90" spans="1:13" ht="47.25" x14ac:dyDescent="0.25">
      <c r="A90" s="26" t="s">
        <v>2</v>
      </c>
      <c r="B90" s="51">
        <v>53</v>
      </c>
      <c r="C90" s="46" t="s">
        <v>66</v>
      </c>
      <c r="D90" s="46"/>
      <c r="E90" s="57" t="s">
        <v>127</v>
      </c>
      <c r="F90" s="61">
        <v>150</v>
      </c>
      <c r="G90" s="16"/>
      <c r="H90" s="16"/>
      <c r="I90" s="16"/>
      <c r="J90" s="16"/>
      <c r="K90" s="123" t="s">
        <v>166</v>
      </c>
      <c r="L90" s="64">
        <v>40500</v>
      </c>
      <c r="M90" s="66"/>
    </row>
    <row r="91" spans="1:13" ht="47.25" x14ac:dyDescent="0.25">
      <c r="A91" s="26" t="s">
        <v>2</v>
      </c>
      <c r="B91" s="51">
        <v>54</v>
      </c>
      <c r="C91" s="46" t="s">
        <v>67</v>
      </c>
      <c r="D91" s="46"/>
      <c r="E91" s="57" t="s">
        <v>127</v>
      </c>
      <c r="F91" s="61">
        <v>150</v>
      </c>
      <c r="G91" s="16"/>
      <c r="H91" s="16"/>
      <c r="I91" s="16"/>
      <c r="J91" s="16"/>
      <c r="K91" s="123" t="s">
        <v>166</v>
      </c>
      <c r="L91" s="64">
        <v>95250</v>
      </c>
      <c r="M91" s="66"/>
    </row>
    <row r="92" spans="1:13" ht="47.25" x14ac:dyDescent="0.25">
      <c r="A92" s="26" t="s">
        <v>2</v>
      </c>
      <c r="B92" s="51">
        <v>55</v>
      </c>
      <c r="C92" s="46" t="s">
        <v>68</v>
      </c>
      <c r="D92" s="46"/>
      <c r="E92" s="57" t="s">
        <v>127</v>
      </c>
      <c r="F92" s="61">
        <v>150</v>
      </c>
      <c r="G92" s="16"/>
      <c r="H92" s="16"/>
      <c r="I92" s="16"/>
      <c r="J92" s="16"/>
      <c r="K92" s="123" t="s">
        <v>166</v>
      </c>
      <c r="L92" s="64">
        <v>108750</v>
      </c>
      <c r="M92" s="66"/>
    </row>
    <row r="93" spans="1:13" ht="47.25" x14ac:dyDescent="0.25">
      <c r="A93" s="26" t="s">
        <v>2</v>
      </c>
      <c r="B93" s="51">
        <v>56</v>
      </c>
      <c r="C93" s="46" t="s">
        <v>69</v>
      </c>
      <c r="D93" s="46"/>
      <c r="E93" s="57" t="s">
        <v>127</v>
      </c>
      <c r="F93" s="61">
        <v>4</v>
      </c>
      <c r="G93" s="16"/>
      <c r="H93" s="16"/>
      <c r="I93" s="16"/>
      <c r="J93" s="16"/>
      <c r="K93" s="123" t="s">
        <v>166</v>
      </c>
      <c r="L93" s="64">
        <v>107000</v>
      </c>
      <c r="M93" s="66"/>
    </row>
    <row r="94" spans="1:13" ht="47.25" x14ac:dyDescent="0.25">
      <c r="A94" s="26" t="s">
        <v>2</v>
      </c>
      <c r="B94" s="51">
        <v>57</v>
      </c>
      <c r="C94" s="46" t="s">
        <v>70</v>
      </c>
      <c r="D94" s="46"/>
      <c r="E94" s="57" t="s">
        <v>127</v>
      </c>
      <c r="F94" s="61">
        <v>2</v>
      </c>
      <c r="G94" s="16"/>
      <c r="H94" s="16"/>
      <c r="I94" s="16"/>
      <c r="J94" s="16"/>
      <c r="K94" s="123" t="s">
        <v>166</v>
      </c>
      <c r="L94" s="64">
        <v>56000</v>
      </c>
      <c r="M94" s="66"/>
    </row>
    <row r="95" spans="1:13" ht="18.75" x14ac:dyDescent="0.25">
      <c r="A95" s="26"/>
      <c r="B95" s="51"/>
      <c r="C95" s="89" t="s">
        <v>153</v>
      </c>
      <c r="D95" s="46"/>
      <c r="E95" s="57"/>
      <c r="F95" s="61"/>
      <c r="G95" s="16"/>
      <c r="H95" s="16"/>
      <c r="I95" s="16"/>
      <c r="J95" s="16"/>
      <c r="K95" s="123"/>
      <c r="L95" s="64">
        <f>SUM(L8:L94)</f>
        <v>18894343.370000001</v>
      </c>
    </row>
  </sheetData>
  <autoFilter ref="A7:L95">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dataValidations count="1">
    <dataValidation type="decimal" operator="greaterThanOrEqual" allowBlank="1" showInputMessage="1" showErrorMessage="1" sqref="G8:J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5" sqref="C15:S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114" t="s">
        <v>28</v>
      </c>
      <c r="I12" s="114"/>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18</v>
      </c>
    </row>
    <row r="16" spans="2:12" s="10" customFormat="1" ht="20.25" x14ac:dyDescent="0.3"/>
    <row r="17" spans="4:4" s="10" customFormat="1" ht="20.25" x14ac:dyDescent="0.3">
      <c r="D17" s="10"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2024-09-18T05:51:58Z</dcterms:modified>
</cp:coreProperties>
</file>