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<sst xmlns="http://schemas.openxmlformats.org/spreadsheetml/2006/main" count="265" uniqueCount="94">
  <si>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</si>
  <si>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</si>
  <si>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</si>
  <si>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</si>
  <si>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</si>
  <si>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</si>
  <si>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</si>
  <si>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</si>
  <si>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</si>
  <si>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</si>
  <si>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</si>
  <si>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</si>
  <si>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</si>
  <si>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</si>
  <si>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</si>
  <si>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</si>
  <si>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</si>
  <si>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</si>
  <si>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</si>
  <si>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</si>
  <si>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</si>
  <si>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</si>
  <si>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</si>
  <si>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</si>
  <si>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</si>
  <si>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</si>
  <si>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</si>
  <si>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</si>
  <si>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</si>
  <si>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</si>
  <si>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</si>
  <si>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</si>
  <si>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Reagent monoclonal anti –A, inclusiv:</t>
  </si>
  <si>
    <t>dintr-o serie de reagent monoclonal anti – A dintr-un lot A  hibridomei</t>
  </si>
  <si>
    <t>din altă serie de reagent monoclonal anti-A A altui  lot A hibridomei</t>
  </si>
  <si>
    <t xml:space="preserve">ml
(ml echivalent la minim numărul de examinări)
</t>
  </si>
  <si>
    <t>ml (ml echivalent la minim numărul de examinări)</t>
  </si>
  <si>
    <t>Reagent monoclonal anti –B, inclusiv:</t>
  </si>
  <si>
    <t>dintr-o serie de reagent monoclonal anti – B dintr-un lot A  hibridomei</t>
  </si>
  <si>
    <t xml:space="preserve"> din altă serie de reagent monoclonal anti-B A altui  lot A hibridomei</t>
  </si>
  <si>
    <t>Reagent monoclonal anti Fyb</t>
  </si>
  <si>
    <t>Autocolante marcare cod/bare</t>
  </si>
  <si>
    <t>Tampon mare îmbibat cu alcool</t>
  </si>
  <si>
    <t>set</t>
  </si>
  <si>
    <t>buc</t>
  </si>
  <si>
    <t>Mănuşi</t>
  </si>
  <si>
    <t xml:space="preserve">Flacoane, tip I </t>
  </si>
  <si>
    <t>Flacoane, tip II</t>
  </si>
  <si>
    <t>Flacoane, tip VI</t>
  </si>
  <si>
    <t>Flacoane, tip VII</t>
  </si>
  <si>
    <t>Flacoane, tip VIII</t>
  </si>
  <si>
    <t>Dopuri,  tip I</t>
  </si>
  <si>
    <t>Dopuri,  tip II</t>
  </si>
  <si>
    <t>Dopuri, tip III</t>
  </si>
  <si>
    <t>Pesar flip – off (2120), tip V</t>
  </si>
  <si>
    <t>Pesar (2134), tip II</t>
  </si>
  <si>
    <t>Сapsulă pentru suport de filtrare, tip III</t>
  </si>
  <si>
    <t>Prefiltru, tip I</t>
  </si>
  <si>
    <t>Filtru, tip I</t>
  </si>
  <si>
    <t>Filtru, tip III</t>
  </si>
  <si>
    <t>Filtru pentru ultrapurificare a apei, tip I</t>
  </si>
  <si>
    <t>Filtru pentru ultrapurificare a apei, tip II</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</si>
  <si>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</si>
  <si>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</si>
  <si>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</si>
  <si>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</si>
  <si>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</si>
  <si>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asigurarea profilaxiei infecţiilor nozocomiale
Proprietăţi: 
a)steril;
b) pentru uz medical;
c) de uz unic;
d)saturat (îmbibat) cu alcool de destinaţie medicală, concentraţie de 70%,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LARGE”.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</si>
  <si>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asigurarea profilaxiei infecţiilor nozocomiale
Proprietăţi: 
a)nesterile;
b)fără pudră;
c) netede/microtexturate;
d)ambidextre;
e) de unică folosinţă;
f) material din latex.
Forma de ambalare: livrat în ambalaj, marcat şi etichetat de producător cu menţionarea datelor de identitate.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</si>
  <si>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de dozare 5 ml, total nu mai mult de 10 ml
Diametru  gâtului flaconului:
Exterior 19,8 ± 0,3/0,4mm;
Interior  12,9 ± 2mm;
Diametrul flaconului: 22,7 ± 0,6/0,8mm 
Înălţimea flaconului: 40,2 ± 0,9 mm;
Materialul de bază – sticlă transparentă, neutră, clasa 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</si>
  <si>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de dozare 10 ml, total nu mai mult de 16 ml
Diametrul gâtului flaconului:  
Exterior 19,8 ± 0,3/0,4mm;
Interior  12,9 ± 2mm;
Diametrul flaconului:22,7 ± 0,6/0,8mm 
Înălţimea flaconului: 52 ± 3 mm;
Materialul de bază – sticlă transparentă, neutră, clasa 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</si>
  <si>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100 ml ± 5%.
Diametrul gâtului  flaconului: 
Exterior 34 ± 1mm;
Interior  25 ± 0,2/0,5 mm;
Diametrul flaconului: 50 ± 1 mm 
Înălţimea flaconului: 105 ± 1,2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</si>
  <si>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250 ml ± 5%
Diametrul gâtului flaconului: 
Exterior 34 ± 1mm;
Interior  25 ± 0,2/0,5 mm;
Diametrul flaconului: 58 ± 1,2 mm 
Înălţimea flaconului: 160 ± 1,6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</si>
  <si>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450 ml ± 5%.
Diametrul  gâtului  flaconului: 
Exterior 34 ± 1mm;
Interior  25 ± 0,2/0,5 mm;
Diametrul flaconului: 79 ± 1,2 mm 
Înălţimea flaconului: 165 ± 1,6 mm;
Materialul de bază:
a)sticlă transparentă, neutră;
b)clasa I;
c)gradaţie pronunţată de nivel a volumului.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</si>
  <si>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în procesul de  liofilizare.
Proprietăţi:
Materialul de bază:
a)cauciuc siliconat, pentru destinaţie medicală;
b)compatibil cu preparate biomedicale din sânge;
Rezistent la temperatura plus 132°, pregătite pentru sterilizare.
Dimensiunile dopului: 
a)diametrul interior al gâtului flaconului - 12,8 mm±0,5.
b)diametrul exterior al gâtului flaconului -  19,0 mm±0,8;
Prezentă  fantă pe tot diametrul dopului pe suprafaţa interioară.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</si>
  <si>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şi/sau preparate diagnostice din sânge.
Proprietăţi: 
Materialul de bază:
a)cauciuc siliconat, pentru destinaţie medicală;
b)compatibil cu preparate biomedicale din sânge;
Rezistent la temperatura plus 132°, pregătite pentru sterilizare.
Dimensiunile dopului: 
a)diametrul interior al gâtului flaconului - 25,0 mm±0,5.
b)diametrul exterior al gâtului flaconului - 34,0mm±0,5.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</si>
  <si>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fixarea dopurilor de cauciuc de pe gâtul flacoanelor cu preparate biomedicale din sânge.
Proprietăţi:
Tip –flip-off. Materialul de bază:
a) componenta 1 – aluminiu;
b) componenta 2 - plastic (polipropilen); 
Pregătite pentru sterilizare.
Rezistent la temperatura plus 120±1°C.
La înlăturarea capacului de plastic, pesarul de aluminiu va rămîne integru pe gîtul flaconului asigurînd sterilitatea produsului.
Dimensiuni pesare: fixare dop cu diametru  - 20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</si>
  <si>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fixarea dopurilor de cauciuc de pe gâtul flacoanelor cu preparate biomedicale din sânge.
Proprietăţi: 
Material de bază: aluminiu;
Pregătite pentru sterilizare.
Dimensiuni pesare: fixare dop cu diametru 34,0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</si>
  <si>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soluţiilor proteice.
Proprietăţi: 
a)capsule A1HC1,1 m2;
b)garnitură plată  1/pk.
c)  compatibil cu tehnologia existentă.
Forma de ambalare: livrate a cîte 1 (una) capsulă în ambalaj separat, pe care este necesar de a fi indicată denumirea,codul,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</si>
  <si>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preparatelor biomedicale din sînge.
Proprietăţi: 
a) prefiltru  tip – AP;
b) diametrul prefiltrului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</si>
  <si>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preparatelor biomedicale din sînge.
Proprietăţi: 
a) filtru tip – 0,65µm DAWP; 
b) diametrul 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</si>
  <si>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de filtraţie sterilă a preparatelor biomedicale din sînge.
Proprietăţi: 
a) filtru cu membrană Durapor;
b) tip – 0,22µm GVWP;
c) diametrul – 293 mm;
d) compatibil cu tehnologia existentă. 
Forma de ambalare: livrate în cutie ermetic închisă cu etichetă pe ambalaj, pe care este necesar de a fi indicată denumirea,codul,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</si>
  <si>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ultrapurificare a apei conform tehnologiei existente.
Proprietăţi: 
Compatibil cu sistemul Super Q;
Ion-Ex Polishing Cartridge 55cm (22"0);
Număr de catalog - CMPB02202.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</si>
  <si>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ultrapurificare a apei conform tehnologiei existente.
Proprietăţi: 
Compatibil cu sistemul Super Q;
Durapore Carridge 0.22 pm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</si>
  <si>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şi/sau preparate diagnostice din sânge.
Proprietăţi: 
Materialul de bază:
a)cauciuc siliconat, pentru destinaţie medicală;
b) compatibil cu preparate biomedicale din sânge;
Rezistent la temperatura plus 132°, pregătite pentru sterilizare.
Dimensiunile dopului: 
a)diametrul interior al gâtului flaconului - 12,8 mm±0,5mm.
b)diametrul exterior al gâtului flaconului -  19,0 mm±0,8mm;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</si>
  <si>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Achiziționarea reactive și consumabile medicale întru realizarea Programului Naţional „Securitatea transfuzională şi autoasigurarea ţării cu produse sanguine” conform necesităților pentru anul 2022 (repetat)</t>
  </si>
  <si>
    <t>Nr.</t>
  </si>
  <si>
    <t>I tranșă martie 2022, II tranșă august 2022</t>
  </si>
  <si>
    <t xml:space="preserve">I tranșă martie 2022, </t>
  </si>
  <si>
    <t>I tranșă martie, II tranșă- iunie 2022</t>
  </si>
  <si>
    <t>I tranșă- martie 2022</t>
  </si>
  <si>
    <t>I tranșă- aprilie 2022</t>
  </si>
  <si>
    <t xml:space="preserve">Livrare I tranșă martie
, II tranșă aprilie, III tranșă iunie, IV tranșă octombrie
</t>
  </si>
  <si>
    <t xml:space="preserve">Destinaţia: pentru marcarea unităţilor de sânge/componente sanguine, eşanţioane de laborator, etc.
Proprietăţi: 
Font standard industrial C39;
Adezive la umezeală şi în procesul de centrifugare;
Termorezistente la congelare: temperatura de pînă la minus 80°C şi la decongelare rapidă temperatura de pînă la plus 37°C;
Uşor decupabile.
Tip: pre-printate;
Dimensiuni: 22 mm x 32 mm;
Forma de livrare: set de minimum 12 unităţi similar pentru fiecare unitate donată. - Declarație de conformitate CE/SM și/sau Certificat de conformitate CE/SM, pentru materia primă sau produsul finit.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Livrarea : I tranșă martie 2022,
Mostra se va prezenta în termen de 1 zi de la data deschiderii ofertelor- 2 bucăți. 
În ofertă se va indica codul produsului finit sau a materiei prime.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</si>
</sst>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2"/>
      <color theme="1"/>
      <name val="Times New Roman"/>
      <family val="1"/>
    </font>
    <font>
      <sz val="11"/>
      <color theme="1"/>
      <name val="Calibri"/>
      <family val="2"/>
      <scheme val="minor"/>
    </font>
    <font>
      <sz val="10"/>
      <color theme="1"/>
      <name val="Times New Roman"/>
      <family val="1"/>
    </font>
  </fonts>
  <fills count="4">
    <fill>
      <patternFill/>
    </fill>
    <fill>
      <patternFill patternType="gray125"/>
    </fill>
    <fill>
      <patternFill patternType="solid">
        <fgColor indexed="22"/>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68">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4" fontId="2" fillId="0" borderId="0" xfId="20" applyNumberFormat="1" applyFont="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34"/>
  <sheetViews>
    <sheetView tabSelected="1" workbookViewId="0" topLeftCell="A14">
      <selection activeCell="H14" sqref="H14"/>
    </sheetView>
  </sheetViews>
  <sheetFormatPr defaultColWidth="9.140625" defaultRowHeight="19.5" customHeight="1"/>
  <cols>
    <col min="1" max="1" width="5.7109375" style="17" customWidth="1"/>
    <col min="2" max="2" width="4.421875" style="50" customWidth="1"/>
    <col min="3" max="3" width="25.8515625" style="17" customWidth="1"/>
    <col min="4" max="4" width="28.00390625" style="31" customWidth="1"/>
    <col min="5" max="5" width="10.57421875" style="17" customWidth="1"/>
    <col min="6" max="6" width="11.28125" style="17" customWidth="1"/>
    <col min="7" max="7" width="10.7109375" style="17" customWidth="1"/>
    <col min="8" max="8" width="60.421875" style="17" customWidth="1"/>
    <col min="9" max="9" width="39.28125" style="17" customWidth="1"/>
    <col min="10" max="10" width="30.00390625" style="17" customWidth="1"/>
    <col min="11" max="11" width="1.7109375" style="17" customWidth="1"/>
    <col min="12" max="16384" width="9.140625" style="17" customWidth="1"/>
  </cols>
  <sheetData>
    <row r="1" spans="3:11" ht="20.1" customHeight="1">
      <c r="C1" s="52" t="s">
        <v>31</v>
      </c>
      <c r="D1" s="52"/>
      <c r="E1" s="52"/>
      <c r="F1" s="52"/>
      <c r="G1" s="52"/>
      <c r="H1" s="52"/>
      <c r="I1" s="52"/>
      <c r="J1" s="52"/>
      <c r="K1" s="52"/>
    </row>
    <row r="2" spans="4:8" ht="20.1" customHeight="1">
      <c r="D2" s="55" t="s">
        <v>16</v>
      </c>
      <c r="E2" s="55"/>
      <c r="F2" s="55"/>
      <c r="G2" s="55"/>
      <c r="H2" s="55"/>
    </row>
    <row r="3" spans="1:10" ht="20.1" customHeight="1">
      <c r="A3" s="56" t="s">
        <v>11</v>
      </c>
      <c r="B3" s="56"/>
      <c r="C3" s="56"/>
      <c r="D3" s="57" t="s">
        <v>29</v>
      </c>
      <c r="E3" s="57"/>
      <c r="F3" s="57"/>
      <c r="G3" s="57"/>
      <c r="H3" s="57"/>
      <c r="I3" s="17" t="s">
        <v>12</v>
      </c>
      <c r="J3" s="17" t="s">
        <v>14</v>
      </c>
    </row>
    <row r="4" spans="1:11" s="26" customFormat="1" ht="15.75">
      <c r="A4" s="58" t="s">
        <v>10</v>
      </c>
      <c r="B4" s="58"/>
      <c r="C4" s="58"/>
      <c r="D4" s="59" t="s">
        <v>85</v>
      </c>
      <c r="E4" s="59"/>
      <c r="F4" s="59"/>
      <c r="G4" s="59"/>
      <c r="H4" s="59"/>
      <c r="I4" s="24" t="s">
        <v>13</v>
      </c>
      <c r="J4" s="24" t="s">
        <v>15</v>
      </c>
      <c r="K4" s="25"/>
    </row>
    <row r="5" spans="2:11" s="27" customFormat="1" ht="20.1" customHeight="1">
      <c r="B5" s="51"/>
      <c r="D5" s="53"/>
      <c r="E5" s="53"/>
      <c r="F5" s="53"/>
      <c r="G5" s="53"/>
      <c r="H5" s="53"/>
      <c r="I5" s="53"/>
      <c r="J5" s="53"/>
      <c r="K5" s="25"/>
    </row>
    <row r="6" spans="1:11" ht="31.5">
      <c r="A6" s="1" t="s">
        <v>2</v>
      </c>
      <c r="B6" s="38" t="s">
        <v>86</v>
      </c>
      <c r="C6" s="1" t="s">
        <v>1</v>
      </c>
      <c r="D6" s="29" t="s">
        <v>3</v>
      </c>
      <c r="E6" s="22" t="s">
        <v>4</v>
      </c>
      <c r="F6" s="22" t="s">
        <v>5</v>
      </c>
      <c r="G6" s="22" t="s">
        <v>6</v>
      </c>
      <c r="H6" s="22" t="s">
        <v>7</v>
      </c>
      <c r="I6" s="22" t="s">
        <v>8</v>
      </c>
      <c r="J6" s="22" t="s">
        <v>9</v>
      </c>
      <c r="K6" s="16"/>
    </row>
    <row r="7" spans="1:11" ht="15.75">
      <c r="A7" s="22">
        <v>1</v>
      </c>
      <c r="B7" s="54">
        <v>2</v>
      </c>
      <c r="C7" s="54"/>
      <c r="D7" s="54"/>
      <c r="E7" s="22">
        <v>3</v>
      </c>
      <c r="F7" s="22">
        <v>4</v>
      </c>
      <c r="G7" s="22">
        <v>5</v>
      </c>
      <c r="H7" s="22">
        <v>6</v>
      </c>
      <c r="I7" s="22">
        <v>7</v>
      </c>
      <c r="J7" s="22">
        <v>8</v>
      </c>
      <c r="K7" s="16"/>
    </row>
    <row r="8" spans="1:8" ht="306">
      <c r="A8" s="28" t="s">
        <v>28</v>
      </c>
      <c r="B8" s="42">
        <v>1</v>
      </c>
      <c r="C8" s="37" t="s">
        <v>32</v>
      </c>
      <c r="D8" s="37" t="s">
        <v>33</v>
      </c>
      <c r="E8" s="40"/>
      <c r="F8" s="40"/>
      <c r="H8" s="37" t="s">
        <v>62</v>
      </c>
    </row>
    <row r="9" spans="1:8" ht="408">
      <c r="A9" s="28" t="s">
        <v>28</v>
      </c>
      <c r="B9" s="35">
        <v>1</v>
      </c>
      <c r="C9" s="37" t="s">
        <v>32</v>
      </c>
      <c r="D9" s="37" t="s">
        <v>34</v>
      </c>
      <c r="H9" s="37" t="s">
        <v>64</v>
      </c>
    </row>
    <row r="10" spans="1:8" ht="318.75">
      <c r="A10" s="28" t="s">
        <v>28</v>
      </c>
      <c r="B10" s="50">
        <v>2</v>
      </c>
      <c r="C10" s="37" t="s">
        <v>37</v>
      </c>
      <c r="D10" s="37" t="s">
        <v>38</v>
      </c>
      <c r="E10" s="40"/>
      <c r="F10" s="40"/>
      <c r="H10" s="37" t="s">
        <v>63</v>
      </c>
    </row>
    <row r="11" spans="1:8" ht="318.75">
      <c r="A11" s="28" t="s">
        <v>28</v>
      </c>
      <c r="B11" s="50">
        <v>2</v>
      </c>
      <c r="C11" s="37" t="s">
        <v>37</v>
      </c>
      <c r="D11" s="37" t="s">
        <v>39</v>
      </c>
      <c r="H11" s="37" t="s">
        <v>65</v>
      </c>
    </row>
    <row r="12" spans="1:8" ht="293.25">
      <c r="A12" s="28" t="s">
        <v>28</v>
      </c>
      <c r="B12" s="50">
        <v>3</v>
      </c>
      <c r="C12" s="37" t="s">
        <v>40</v>
      </c>
      <c r="D12" s="37" t="s">
        <v>40</v>
      </c>
      <c r="H12" s="37" t="s">
        <v>66</v>
      </c>
    </row>
    <row r="13" spans="1:8" ht="331.5">
      <c r="A13" s="28" t="s">
        <v>28</v>
      </c>
      <c r="B13" s="50">
        <v>4</v>
      </c>
      <c r="C13" s="37" t="s">
        <v>41</v>
      </c>
      <c r="D13" s="37" t="s">
        <v>41</v>
      </c>
      <c r="H13" s="37" t="s">
        <v>93</v>
      </c>
    </row>
    <row r="14" spans="1:8" ht="318.75">
      <c r="A14" s="28" t="s">
        <v>28</v>
      </c>
      <c r="B14" s="50">
        <v>5</v>
      </c>
      <c r="C14" s="37" t="s">
        <v>42</v>
      </c>
      <c r="D14" s="37" t="s">
        <v>42</v>
      </c>
      <c r="H14" s="37" t="s">
        <v>67</v>
      </c>
    </row>
    <row r="15" spans="1:8" ht="242.25">
      <c r="A15" s="28" t="s">
        <v>28</v>
      </c>
      <c r="B15" s="50">
        <v>6</v>
      </c>
      <c r="C15" s="37" t="s">
        <v>45</v>
      </c>
      <c r="D15" s="37" t="s">
        <v>45</v>
      </c>
      <c r="H15" s="37" t="s">
        <v>68</v>
      </c>
    </row>
    <row r="16" spans="1:8" ht="293.25">
      <c r="A16" s="28" t="s">
        <v>28</v>
      </c>
      <c r="B16" s="50">
        <v>7</v>
      </c>
      <c r="C16" s="37" t="s">
        <v>46</v>
      </c>
      <c r="D16" s="37" t="s">
        <v>46</v>
      </c>
      <c r="H16" s="37" t="s">
        <v>69</v>
      </c>
    </row>
    <row r="17" spans="1:8" ht="293.25">
      <c r="A17" s="28" t="s">
        <v>28</v>
      </c>
      <c r="B17" s="50">
        <v>8</v>
      </c>
      <c r="C17" s="37" t="s">
        <v>47</v>
      </c>
      <c r="D17" s="37" t="s">
        <v>47</v>
      </c>
      <c r="H17" s="37" t="s">
        <v>70</v>
      </c>
    </row>
    <row r="18" spans="1:8" ht="306">
      <c r="A18" s="28" t="s">
        <v>28</v>
      </c>
      <c r="B18" s="50">
        <v>9</v>
      </c>
      <c r="C18" s="37" t="s">
        <v>48</v>
      </c>
      <c r="D18" s="37" t="s">
        <v>48</v>
      </c>
      <c r="H18" s="37" t="s">
        <v>71</v>
      </c>
    </row>
    <row r="19" spans="1:8" ht="306">
      <c r="A19" s="28" t="s">
        <v>28</v>
      </c>
      <c r="B19" s="50">
        <v>10</v>
      </c>
      <c r="C19" s="37" t="s">
        <v>49</v>
      </c>
      <c r="D19" s="37" t="s">
        <v>49</v>
      </c>
      <c r="H19" s="37" t="s">
        <v>72</v>
      </c>
    </row>
    <row r="20" spans="1:8" ht="331.5">
      <c r="A20" s="28" t="s">
        <v>28</v>
      </c>
      <c r="B20" s="50">
        <v>11</v>
      </c>
      <c r="C20" s="37" t="s">
        <v>50</v>
      </c>
      <c r="D20" s="37" t="s">
        <v>50</v>
      </c>
      <c r="H20" s="37" t="s">
        <v>73</v>
      </c>
    </row>
    <row r="21" spans="1:8" ht="280.5">
      <c r="A21" s="28" t="s">
        <v>28</v>
      </c>
      <c r="B21" s="50">
        <v>12</v>
      </c>
      <c r="C21" s="37" t="s">
        <v>51</v>
      </c>
      <c r="D21" s="37" t="s">
        <v>51</v>
      </c>
      <c r="H21" s="37" t="s">
        <v>84</v>
      </c>
    </row>
    <row r="22" spans="1:8" ht="293.25">
      <c r="A22" s="28" t="s">
        <v>28</v>
      </c>
      <c r="B22" s="50">
        <v>13</v>
      </c>
      <c r="C22" s="37" t="s">
        <v>52</v>
      </c>
      <c r="D22" s="37" t="s">
        <v>52</v>
      </c>
      <c r="H22" s="37" t="s">
        <v>74</v>
      </c>
    </row>
    <row r="23" spans="1:8" ht="280.5">
      <c r="A23" s="28" t="s">
        <v>28</v>
      </c>
      <c r="B23" s="50">
        <v>14</v>
      </c>
      <c r="C23" s="37" t="s">
        <v>53</v>
      </c>
      <c r="D23" s="37" t="s">
        <v>53</v>
      </c>
      <c r="H23" s="37" t="s">
        <v>75</v>
      </c>
    </row>
    <row r="24" spans="1:8" ht="280.5">
      <c r="A24" s="28" t="s">
        <v>28</v>
      </c>
      <c r="B24" s="50">
        <v>15</v>
      </c>
      <c r="C24" s="37" t="s">
        <v>54</v>
      </c>
      <c r="D24" s="37" t="s">
        <v>54</v>
      </c>
      <c r="H24" s="37" t="s">
        <v>76</v>
      </c>
    </row>
    <row r="25" spans="1:8" ht="216.75">
      <c r="A25" s="28" t="s">
        <v>28</v>
      </c>
      <c r="B25" s="50">
        <v>16</v>
      </c>
      <c r="C25" s="37" t="s">
        <v>55</v>
      </c>
      <c r="D25" s="37" t="s">
        <v>55</v>
      </c>
      <c r="H25" s="37" t="s">
        <v>77</v>
      </c>
    </row>
    <row r="26" spans="1:8" ht="229.5">
      <c r="A26" s="28" t="s">
        <v>28</v>
      </c>
      <c r="B26" s="50">
        <v>17</v>
      </c>
      <c r="C26" s="37" t="s">
        <v>56</v>
      </c>
      <c r="D26" s="37" t="s">
        <v>56</v>
      </c>
      <c r="H26" s="37" t="s">
        <v>78</v>
      </c>
    </row>
    <row r="27" spans="1:8" ht="229.5">
      <c r="A27" s="28" t="s">
        <v>28</v>
      </c>
      <c r="B27" s="50">
        <v>18</v>
      </c>
      <c r="C27" s="37" t="s">
        <v>57</v>
      </c>
      <c r="D27" s="37" t="s">
        <v>57</v>
      </c>
      <c r="H27" s="37" t="s">
        <v>79</v>
      </c>
    </row>
    <row r="28" spans="1:8" ht="229.5">
      <c r="A28" s="28" t="s">
        <v>28</v>
      </c>
      <c r="B28" s="50">
        <v>19</v>
      </c>
      <c r="C28" s="37" t="s">
        <v>58</v>
      </c>
      <c r="D28" s="37" t="s">
        <v>58</v>
      </c>
      <c r="H28" s="37" t="s">
        <v>80</v>
      </c>
    </row>
    <row r="29" spans="1:8" ht="242.25">
      <c r="A29" s="28" t="s">
        <v>28</v>
      </c>
      <c r="B29" s="50">
        <v>20</v>
      </c>
      <c r="C29" s="37" t="s">
        <v>59</v>
      </c>
      <c r="D29" s="37" t="s">
        <v>59</v>
      </c>
      <c r="H29" s="37" t="s">
        <v>81</v>
      </c>
    </row>
    <row r="30" spans="1:8" ht="216.75">
      <c r="A30" s="28" t="s">
        <v>28</v>
      </c>
      <c r="B30" s="50">
        <v>21</v>
      </c>
      <c r="C30" s="37" t="s">
        <v>60</v>
      </c>
      <c r="D30" s="37" t="s">
        <v>60</v>
      </c>
      <c r="H30" s="37" t="s">
        <v>82</v>
      </c>
    </row>
    <row r="31" spans="1:8" ht="204">
      <c r="A31" s="28" t="s">
        <v>28</v>
      </c>
      <c r="B31" s="50">
        <v>22</v>
      </c>
      <c r="C31" s="37" t="s">
        <v>61</v>
      </c>
      <c r="D31" s="37" t="s">
        <v>61</v>
      </c>
      <c r="H31" s="37" t="s">
        <v>83</v>
      </c>
    </row>
    <row r="32" spans="3:18" ht="20.25">
      <c r="C32" s="4" t="s">
        <v>17</v>
      </c>
      <c r="D32" s="4"/>
      <c r="E32" s="4"/>
      <c r="F32" s="4"/>
      <c r="G32" s="4"/>
      <c r="H32" s="4"/>
      <c r="I32" s="12"/>
      <c r="J32" s="12"/>
      <c r="K32" s="12"/>
      <c r="L32" s="12"/>
      <c r="M32" s="12"/>
      <c r="N32" s="12"/>
      <c r="O32" s="12"/>
      <c r="P32" s="12"/>
      <c r="Q32" s="12"/>
      <c r="R32" s="12"/>
    </row>
    <row r="33" spans="3:18" ht="20.1" customHeight="1">
      <c r="C33" s="4"/>
      <c r="D33" s="4"/>
      <c r="E33" s="4"/>
      <c r="F33" s="4"/>
      <c r="G33" s="4"/>
      <c r="H33" s="4"/>
      <c r="I33" s="12"/>
      <c r="J33" s="12"/>
      <c r="K33" s="12"/>
      <c r="L33" s="12"/>
      <c r="M33" s="12"/>
      <c r="N33" s="12"/>
      <c r="O33" s="12"/>
      <c r="P33" s="12"/>
      <c r="Q33" s="12"/>
      <c r="R33" s="12"/>
    </row>
    <row r="34" spans="3:18" ht="20.1" customHeight="1">
      <c r="C34" s="4" t="s">
        <v>18</v>
      </c>
      <c r="D34" s="4"/>
      <c r="E34" s="4"/>
      <c r="F34" s="4"/>
      <c r="G34" s="4"/>
      <c r="H34" s="4"/>
      <c r="I34" s="12"/>
      <c r="J34" s="12"/>
      <c r="K34" s="12"/>
      <c r="L34" s="12"/>
      <c r="M34" s="12"/>
      <c r="N34" s="12"/>
      <c r="O34" s="12"/>
      <c r="P34" s="12"/>
      <c r="Q34" s="12"/>
      <c r="R34" s="12"/>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7"/>
  <sheetViews>
    <sheetView zoomScale="80" zoomScaleNormal="80" workbookViewId="0" topLeftCell="A19">
      <selection activeCell="I28" sqref="I28:I2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2" customWidth="1"/>
    <col min="6" max="6" width="15.28125" style="10" customWidth="1"/>
    <col min="7" max="7" width="14.7109375" style="21"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7109375" style="4" customWidth="1"/>
    <col min="14" max="14" width="25.421875" style="4" customWidth="1"/>
    <col min="15" max="16384" width="9.140625" style="4" customWidth="1"/>
  </cols>
  <sheetData>
    <row r="1" spans="4:12" ht="12.75">
      <c r="D1" s="52" t="s">
        <v>30</v>
      </c>
      <c r="E1" s="52"/>
      <c r="F1" s="52"/>
      <c r="G1" s="52"/>
      <c r="H1" s="52"/>
      <c r="I1" s="52"/>
      <c r="J1" s="52"/>
      <c r="K1" s="52"/>
      <c r="L1" s="52"/>
    </row>
    <row r="2" spans="4:11" ht="12.75">
      <c r="D2" s="62" t="s">
        <v>19</v>
      </c>
      <c r="E2" s="62"/>
      <c r="F2" s="62"/>
      <c r="G2" s="62"/>
      <c r="H2" s="62"/>
      <c r="I2" s="62"/>
      <c r="J2" s="62"/>
      <c r="K2" s="19"/>
    </row>
    <row r="3" spans="2:12" ht="12.75">
      <c r="B3" s="63" t="s">
        <v>11</v>
      </c>
      <c r="C3" s="63"/>
      <c r="D3" s="63"/>
      <c r="E3" s="64" t="s">
        <v>29</v>
      </c>
      <c r="F3" s="64"/>
      <c r="G3" s="64"/>
      <c r="H3" s="64"/>
      <c r="I3" s="64"/>
      <c r="K3" s="4" t="s">
        <v>12</v>
      </c>
      <c r="L3" s="4" t="s">
        <v>14</v>
      </c>
    </row>
    <row r="4" spans="1:13" s="7" customFormat="1" ht="32.25" customHeight="1">
      <c r="A4" s="5"/>
      <c r="B4" s="65" t="s">
        <v>10</v>
      </c>
      <c r="C4" s="65"/>
      <c r="D4" s="65"/>
      <c r="E4" s="66" t="s">
        <v>85</v>
      </c>
      <c r="F4" s="66"/>
      <c r="G4" s="66"/>
      <c r="H4" s="66"/>
      <c r="I4" s="66"/>
      <c r="J4" s="66"/>
      <c r="K4" s="6" t="s">
        <v>13</v>
      </c>
      <c r="L4" s="6" t="s">
        <v>15</v>
      </c>
      <c r="M4" s="5"/>
    </row>
    <row r="5" spans="1:13" s="8" customFormat="1" ht="20.1" customHeight="1">
      <c r="A5" s="5"/>
      <c r="E5" s="60"/>
      <c r="F5" s="60"/>
      <c r="G5" s="60"/>
      <c r="H5" s="60"/>
      <c r="I5" s="60"/>
      <c r="J5" s="60"/>
      <c r="K5" s="60"/>
      <c r="L5" s="60"/>
      <c r="M5" s="5"/>
    </row>
    <row r="6" spans="1:13" ht="31.5">
      <c r="A6" s="9"/>
      <c r="B6" s="2" t="s">
        <v>2</v>
      </c>
      <c r="C6" s="2" t="s">
        <v>0</v>
      </c>
      <c r="D6" s="2" t="s">
        <v>1</v>
      </c>
      <c r="E6" s="30" t="s">
        <v>3</v>
      </c>
      <c r="F6" s="23" t="s">
        <v>20</v>
      </c>
      <c r="G6" s="20" t="s">
        <v>21</v>
      </c>
      <c r="H6" s="23" t="s">
        <v>22</v>
      </c>
      <c r="I6" s="23" t="s">
        <v>23</v>
      </c>
      <c r="J6" s="3" t="s">
        <v>24</v>
      </c>
      <c r="K6" s="3" t="s">
        <v>25</v>
      </c>
      <c r="L6" s="33" t="s">
        <v>26</v>
      </c>
      <c r="M6" s="9"/>
    </row>
    <row r="7" spans="1:13" ht="12.75">
      <c r="A7" s="9"/>
      <c r="B7" s="23">
        <v>1</v>
      </c>
      <c r="C7" s="61">
        <v>2</v>
      </c>
      <c r="D7" s="61"/>
      <c r="E7" s="61"/>
      <c r="F7" s="23">
        <v>3</v>
      </c>
      <c r="G7" s="20">
        <v>4</v>
      </c>
      <c r="H7" s="23">
        <v>5</v>
      </c>
      <c r="I7" s="23">
        <v>6</v>
      </c>
      <c r="J7" s="23">
        <v>7</v>
      </c>
      <c r="K7" s="23">
        <v>8</v>
      </c>
      <c r="L7" s="33">
        <v>9</v>
      </c>
      <c r="M7" s="9"/>
    </row>
    <row r="8" spans="1:14" ht="78.75">
      <c r="A8" s="18"/>
      <c r="B8" s="28" t="s">
        <v>28</v>
      </c>
      <c r="C8" s="42">
        <v>1</v>
      </c>
      <c r="D8" s="37" t="s">
        <v>32</v>
      </c>
      <c r="E8" s="37" t="s">
        <v>33</v>
      </c>
      <c r="F8" s="40" t="s">
        <v>35</v>
      </c>
      <c r="G8" s="17">
        <v>1120</v>
      </c>
      <c r="H8" s="18"/>
      <c r="I8" s="18"/>
      <c r="J8" s="18"/>
      <c r="K8" s="18"/>
      <c r="L8" s="36" t="s">
        <v>87</v>
      </c>
      <c r="N8" s="17">
        <v>5031.936</v>
      </c>
    </row>
    <row r="9" spans="1:14" ht="38.25">
      <c r="A9" s="34"/>
      <c r="B9" s="28" t="s">
        <v>28</v>
      </c>
      <c r="C9" s="35">
        <v>1</v>
      </c>
      <c r="D9" s="37" t="s">
        <v>32</v>
      </c>
      <c r="E9" s="37" t="s">
        <v>34</v>
      </c>
      <c r="F9" s="17" t="s">
        <v>36</v>
      </c>
      <c r="G9" s="17">
        <v>1120</v>
      </c>
      <c r="H9" s="18"/>
      <c r="I9" s="18"/>
      <c r="J9" s="18"/>
      <c r="K9" s="18"/>
      <c r="L9" s="36" t="s">
        <v>87</v>
      </c>
      <c r="N9" s="17">
        <v>4892.832</v>
      </c>
    </row>
    <row r="10" spans="1:14" ht="78.75">
      <c r="A10" s="18"/>
      <c r="B10" s="28" t="s">
        <v>28</v>
      </c>
      <c r="C10" s="41">
        <v>2</v>
      </c>
      <c r="D10" s="37" t="s">
        <v>37</v>
      </c>
      <c r="E10" s="37" t="s">
        <v>38</v>
      </c>
      <c r="F10" s="40" t="s">
        <v>35</v>
      </c>
      <c r="G10" s="17">
        <v>1120</v>
      </c>
      <c r="H10" s="18"/>
      <c r="I10" s="18"/>
      <c r="J10" s="18"/>
      <c r="K10" s="18"/>
      <c r="L10" s="36" t="s">
        <v>87</v>
      </c>
      <c r="N10" s="17">
        <v>5031.936</v>
      </c>
    </row>
    <row r="11" spans="1:14" ht="38.25">
      <c r="A11" s="18"/>
      <c r="B11" s="28" t="s">
        <v>28</v>
      </c>
      <c r="C11" s="41">
        <v>2</v>
      </c>
      <c r="D11" s="37" t="s">
        <v>37</v>
      </c>
      <c r="E11" s="37" t="s">
        <v>39</v>
      </c>
      <c r="F11" s="17" t="s">
        <v>36</v>
      </c>
      <c r="G11" s="17">
        <v>1120</v>
      </c>
      <c r="H11" s="18"/>
      <c r="I11" s="18"/>
      <c r="J11" s="18"/>
      <c r="K11" s="18"/>
      <c r="L11" s="36" t="s">
        <v>87</v>
      </c>
      <c r="N11" s="17">
        <v>4892.832</v>
      </c>
    </row>
    <row r="12" spans="1:14" ht="25.5">
      <c r="A12" s="18"/>
      <c r="B12" s="28" t="s">
        <v>28</v>
      </c>
      <c r="C12" s="41">
        <v>3</v>
      </c>
      <c r="D12" s="37" t="s">
        <v>40</v>
      </c>
      <c r="E12" s="37" t="s">
        <v>40</v>
      </c>
      <c r="F12" s="17" t="s">
        <v>36</v>
      </c>
      <c r="G12" s="17">
        <v>80</v>
      </c>
      <c r="H12" s="18"/>
      <c r="I12" s="18"/>
      <c r="J12" s="18"/>
      <c r="K12" s="18"/>
      <c r="L12" s="43" t="s">
        <v>88</v>
      </c>
      <c r="N12" s="17">
        <v>28386.72</v>
      </c>
    </row>
    <row r="13" spans="1:14" ht="25.5">
      <c r="A13" s="18"/>
      <c r="B13" s="28" t="s">
        <v>28</v>
      </c>
      <c r="C13" s="41">
        <v>4</v>
      </c>
      <c r="D13" s="37" t="s">
        <v>41</v>
      </c>
      <c r="E13" s="37" t="s">
        <v>41</v>
      </c>
      <c r="F13" s="17" t="s">
        <v>43</v>
      </c>
      <c r="G13" s="17">
        <v>70000</v>
      </c>
      <c r="H13" s="18"/>
      <c r="I13" s="18"/>
      <c r="J13" s="18"/>
      <c r="K13" s="18"/>
      <c r="L13" s="43" t="s">
        <v>88</v>
      </c>
      <c r="N13" s="17">
        <v>245490</v>
      </c>
    </row>
    <row r="14" spans="1:14" ht="31.5">
      <c r="A14" s="18"/>
      <c r="B14" s="28" t="s">
        <v>28</v>
      </c>
      <c r="C14" s="41">
        <v>5</v>
      </c>
      <c r="D14" s="37" t="s">
        <v>42</v>
      </c>
      <c r="E14" s="37" t="s">
        <v>42</v>
      </c>
      <c r="F14" s="17" t="s">
        <v>44</v>
      </c>
      <c r="G14" s="17">
        <v>214000</v>
      </c>
      <c r="H14" s="45"/>
      <c r="I14" s="45"/>
      <c r="J14" s="46"/>
      <c r="K14" s="46"/>
      <c r="L14" s="43" t="s">
        <v>89</v>
      </c>
      <c r="M14" s="13"/>
      <c r="N14" s="17">
        <v>33897.6</v>
      </c>
    </row>
    <row r="15" spans="1:14" ht="63">
      <c r="A15" s="18"/>
      <c r="B15" s="28" t="s">
        <v>28</v>
      </c>
      <c r="C15" s="41">
        <v>6</v>
      </c>
      <c r="D15" s="37" t="s">
        <v>45</v>
      </c>
      <c r="E15" s="37" t="s">
        <v>45</v>
      </c>
      <c r="F15" s="17" t="s">
        <v>44</v>
      </c>
      <c r="G15" s="17">
        <v>280000</v>
      </c>
      <c r="H15" s="18"/>
      <c r="I15" s="18"/>
      <c r="J15" s="18"/>
      <c r="K15" s="18"/>
      <c r="L15" s="43" t="s">
        <v>92</v>
      </c>
      <c r="N15" s="17">
        <v>500640</v>
      </c>
    </row>
    <row r="16" spans="1:14" ht="25.5">
      <c r="A16" s="18"/>
      <c r="B16" s="28" t="s">
        <v>28</v>
      </c>
      <c r="C16" s="41">
        <v>7</v>
      </c>
      <c r="D16" s="37" t="s">
        <v>46</v>
      </c>
      <c r="E16" s="37" t="s">
        <v>46</v>
      </c>
      <c r="F16" s="17" t="s">
        <v>44</v>
      </c>
      <c r="G16" s="17">
        <v>30000</v>
      </c>
      <c r="H16" s="18"/>
      <c r="I16" s="18"/>
      <c r="J16" s="18"/>
      <c r="K16" s="18"/>
      <c r="L16" s="44" t="s">
        <v>90</v>
      </c>
      <c r="N16" s="17">
        <v>25182</v>
      </c>
    </row>
    <row r="17" spans="1:21" ht="25.5">
      <c r="A17" s="18"/>
      <c r="B17" s="28" t="s">
        <v>28</v>
      </c>
      <c r="C17" s="41">
        <v>8</v>
      </c>
      <c r="D17" s="37" t="s">
        <v>47</v>
      </c>
      <c r="E17" s="37" t="s">
        <v>47</v>
      </c>
      <c r="F17" s="17" t="s">
        <v>44</v>
      </c>
      <c r="G17" s="17">
        <v>24000</v>
      </c>
      <c r="H17" s="47"/>
      <c r="I17" s="47"/>
      <c r="J17" s="47"/>
      <c r="K17" s="47"/>
      <c r="L17" s="44" t="s">
        <v>90</v>
      </c>
      <c r="M17" s="12"/>
      <c r="N17" s="17">
        <v>31680</v>
      </c>
      <c r="O17" s="12"/>
      <c r="P17" s="12"/>
      <c r="Q17" s="12"/>
      <c r="R17" s="12"/>
      <c r="S17" s="12"/>
      <c r="T17" s="12"/>
      <c r="U17" s="12"/>
    </row>
    <row r="18" spans="1:21" ht="25.5">
      <c r="A18" s="18"/>
      <c r="B18" s="28" t="s">
        <v>28</v>
      </c>
      <c r="C18" s="41">
        <v>9</v>
      </c>
      <c r="D18" s="37" t="s">
        <v>48</v>
      </c>
      <c r="E18" s="37" t="s">
        <v>48</v>
      </c>
      <c r="F18" s="17" t="s">
        <v>44</v>
      </c>
      <c r="G18" s="17">
        <v>6550</v>
      </c>
      <c r="H18" s="47"/>
      <c r="I18" s="47"/>
      <c r="J18" s="47"/>
      <c r="K18" s="47"/>
      <c r="L18" s="44" t="s">
        <v>90</v>
      </c>
      <c r="M18" s="12"/>
      <c r="N18" s="17">
        <v>21615</v>
      </c>
      <c r="O18" s="12"/>
      <c r="P18" s="12"/>
      <c r="Q18" s="12"/>
      <c r="R18" s="12"/>
      <c r="S18" s="12"/>
      <c r="T18" s="12"/>
      <c r="U18" s="12"/>
    </row>
    <row r="19" spans="1:21" ht="25.5">
      <c r="A19" s="18"/>
      <c r="B19" s="28" t="s">
        <v>28</v>
      </c>
      <c r="C19" s="41">
        <v>10</v>
      </c>
      <c r="D19" s="37" t="s">
        <v>49</v>
      </c>
      <c r="E19" s="37" t="s">
        <v>49</v>
      </c>
      <c r="F19" s="17" t="s">
        <v>44</v>
      </c>
      <c r="G19" s="17">
        <v>5000</v>
      </c>
      <c r="H19" s="47"/>
      <c r="I19" s="47"/>
      <c r="J19" s="47"/>
      <c r="K19" s="47"/>
      <c r="L19" s="44" t="s">
        <v>90</v>
      </c>
      <c r="M19" s="12"/>
      <c r="N19" s="17">
        <v>20000</v>
      </c>
      <c r="O19" s="12"/>
      <c r="P19" s="12"/>
      <c r="Q19" s="12"/>
      <c r="R19" s="12"/>
      <c r="S19" s="12"/>
      <c r="T19" s="12"/>
      <c r="U19" s="12"/>
    </row>
    <row r="20" spans="1:21" ht="25.5">
      <c r="A20" s="18"/>
      <c r="B20" s="28" t="s">
        <v>28</v>
      </c>
      <c r="C20" s="41">
        <v>11</v>
      </c>
      <c r="D20" s="37" t="s">
        <v>50</v>
      </c>
      <c r="E20" s="37" t="s">
        <v>50</v>
      </c>
      <c r="F20" s="17" t="s">
        <v>44</v>
      </c>
      <c r="G20" s="17">
        <v>5500</v>
      </c>
      <c r="H20" s="48"/>
      <c r="I20" s="48"/>
      <c r="J20" s="48"/>
      <c r="K20" s="48"/>
      <c r="L20" s="44" t="s">
        <v>90</v>
      </c>
      <c r="M20"/>
      <c r="N20" s="17">
        <v>25850</v>
      </c>
      <c r="O20"/>
      <c r="P20"/>
      <c r="Q20"/>
      <c r="R20"/>
      <c r="S20"/>
      <c r="T20"/>
      <c r="U20"/>
    </row>
    <row r="21" spans="1:21" ht="25.5">
      <c r="A21" s="18"/>
      <c r="B21" s="28" t="s">
        <v>28</v>
      </c>
      <c r="C21" s="41">
        <v>12</v>
      </c>
      <c r="D21" s="37" t="s">
        <v>51</v>
      </c>
      <c r="E21" s="37" t="s">
        <v>51</v>
      </c>
      <c r="F21" s="17" t="s">
        <v>44</v>
      </c>
      <c r="G21" s="17">
        <v>52500</v>
      </c>
      <c r="H21" s="48"/>
      <c r="I21" s="48"/>
      <c r="J21" s="48"/>
      <c r="K21" s="48"/>
      <c r="L21" s="44" t="s">
        <v>90</v>
      </c>
      <c r="M21"/>
      <c r="N21" s="17">
        <v>23310</v>
      </c>
      <c r="O21"/>
      <c r="P21"/>
      <c r="Q21"/>
      <c r="R21"/>
      <c r="S21"/>
      <c r="T21"/>
      <c r="U21"/>
    </row>
    <row r="22" spans="1:14" ht="25.5">
      <c r="A22" s="18"/>
      <c r="B22" s="28" t="s">
        <v>28</v>
      </c>
      <c r="C22" s="41">
        <v>13</v>
      </c>
      <c r="D22" s="37" t="s">
        <v>52</v>
      </c>
      <c r="E22" s="37" t="s">
        <v>52</v>
      </c>
      <c r="F22" s="17" t="s">
        <v>44</v>
      </c>
      <c r="G22" s="17">
        <v>10000</v>
      </c>
      <c r="H22" s="18"/>
      <c r="I22" s="18"/>
      <c r="J22" s="18"/>
      <c r="K22" s="18"/>
      <c r="L22" s="44" t="s">
        <v>90</v>
      </c>
      <c r="N22" s="17">
        <v>5000</v>
      </c>
    </row>
    <row r="23" spans="1:14" ht="25.5">
      <c r="A23" s="18"/>
      <c r="B23" s="28" t="s">
        <v>28</v>
      </c>
      <c r="C23" s="41">
        <v>14</v>
      </c>
      <c r="D23" s="37" t="s">
        <v>53</v>
      </c>
      <c r="E23" s="37" t="s">
        <v>53</v>
      </c>
      <c r="F23" s="17" t="s">
        <v>44</v>
      </c>
      <c r="G23" s="17">
        <v>15000</v>
      </c>
      <c r="H23" s="18"/>
      <c r="I23" s="18"/>
      <c r="J23" s="18"/>
      <c r="K23" s="18"/>
      <c r="L23" s="44" t="s">
        <v>90</v>
      </c>
      <c r="N23" s="17">
        <v>28500</v>
      </c>
    </row>
    <row r="24" spans="1:14" ht="25.5">
      <c r="A24" s="18"/>
      <c r="B24" s="28" t="s">
        <v>28</v>
      </c>
      <c r="C24" s="41">
        <v>15</v>
      </c>
      <c r="D24" s="37" t="s">
        <v>54</v>
      </c>
      <c r="E24" s="37" t="s">
        <v>54</v>
      </c>
      <c r="F24" s="17" t="s">
        <v>44</v>
      </c>
      <c r="G24" s="17">
        <v>64000</v>
      </c>
      <c r="H24" s="18"/>
      <c r="I24" s="18"/>
      <c r="J24" s="18"/>
      <c r="K24" s="18"/>
      <c r="L24" s="44" t="s">
        <v>90</v>
      </c>
      <c r="N24" s="17">
        <v>26880</v>
      </c>
    </row>
    <row r="25" spans="1:14" ht="25.5">
      <c r="A25" s="18"/>
      <c r="B25" s="28" t="s">
        <v>28</v>
      </c>
      <c r="C25" s="41">
        <v>16</v>
      </c>
      <c r="D25" s="37" t="s">
        <v>55</v>
      </c>
      <c r="E25" s="37" t="s">
        <v>55</v>
      </c>
      <c r="F25" s="17" t="s">
        <v>44</v>
      </c>
      <c r="G25" s="17">
        <v>22400</v>
      </c>
      <c r="H25" s="18"/>
      <c r="I25" s="18"/>
      <c r="J25" s="18"/>
      <c r="K25" s="18"/>
      <c r="L25" s="44" t="s">
        <v>90</v>
      </c>
      <c r="N25" s="17">
        <v>9408</v>
      </c>
    </row>
    <row r="26" spans="1:14" ht="25.5">
      <c r="A26" s="18"/>
      <c r="B26" s="28" t="s">
        <v>28</v>
      </c>
      <c r="C26" s="41">
        <v>17</v>
      </c>
      <c r="D26" s="37" t="s">
        <v>56</v>
      </c>
      <c r="E26" s="37" t="s">
        <v>56</v>
      </c>
      <c r="F26" s="17" t="s">
        <v>44</v>
      </c>
      <c r="G26" s="17">
        <v>10</v>
      </c>
      <c r="H26" s="18"/>
      <c r="I26" s="18"/>
      <c r="J26" s="18"/>
      <c r="K26" s="18"/>
      <c r="L26" s="44" t="s">
        <v>91</v>
      </c>
      <c r="N26" s="17">
        <v>95293.4</v>
      </c>
    </row>
    <row r="27" spans="1:14" ht="25.5">
      <c r="A27" s="18"/>
      <c r="B27" s="28" t="s">
        <v>28</v>
      </c>
      <c r="C27" s="41">
        <v>18</v>
      </c>
      <c r="D27" s="37" t="s">
        <v>57</v>
      </c>
      <c r="E27" s="37" t="s">
        <v>57</v>
      </c>
      <c r="F27" s="17" t="s">
        <v>44</v>
      </c>
      <c r="G27" s="17">
        <v>250</v>
      </c>
      <c r="H27" s="18"/>
      <c r="I27" s="18"/>
      <c r="J27" s="18"/>
      <c r="K27" s="18"/>
      <c r="L27" s="44" t="s">
        <v>91</v>
      </c>
      <c r="N27" s="17">
        <v>43500</v>
      </c>
    </row>
    <row r="28" spans="1:14" ht="25.5">
      <c r="A28" s="18"/>
      <c r="B28" s="28" t="s">
        <v>28</v>
      </c>
      <c r="C28" s="41">
        <v>19</v>
      </c>
      <c r="D28" s="37" t="s">
        <v>58</v>
      </c>
      <c r="E28" s="37" t="s">
        <v>58</v>
      </c>
      <c r="F28" s="17" t="s">
        <v>44</v>
      </c>
      <c r="G28" s="17">
        <v>250</v>
      </c>
      <c r="H28" s="18"/>
      <c r="I28" s="18"/>
      <c r="J28" s="18"/>
      <c r="K28" s="18"/>
      <c r="L28" s="44" t="s">
        <v>91</v>
      </c>
      <c r="N28" s="17">
        <v>58500</v>
      </c>
    </row>
    <row r="29" spans="1:14" ht="25.5">
      <c r="A29" s="18"/>
      <c r="B29" s="28" t="s">
        <v>28</v>
      </c>
      <c r="C29" s="41">
        <v>20</v>
      </c>
      <c r="D29" s="37" t="s">
        <v>59</v>
      </c>
      <c r="E29" s="37" t="s">
        <v>59</v>
      </c>
      <c r="F29" s="17" t="s">
        <v>44</v>
      </c>
      <c r="G29" s="17">
        <v>250</v>
      </c>
      <c r="H29" s="18"/>
      <c r="I29" s="18"/>
      <c r="J29" s="18"/>
      <c r="K29" s="18"/>
      <c r="L29" s="44" t="s">
        <v>91</v>
      </c>
      <c r="N29" s="17">
        <v>110682.5</v>
      </c>
    </row>
    <row r="30" spans="1:14" ht="25.5">
      <c r="A30" s="18"/>
      <c r="B30" s="28" t="s">
        <v>28</v>
      </c>
      <c r="C30" s="41">
        <v>21</v>
      </c>
      <c r="D30" s="37" t="s">
        <v>60</v>
      </c>
      <c r="E30" s="37" t="s">
        <v>60</v>
      </c>
      <c r="F30" s="17" t="s">
        <v>44</v>
      </c>
      <c r="G30" s="17">
        <v>4</v>
      </c>
      <c r="H30" s="18"/>
      <c r="I30" s="18"/>
      <c r="J30" s="18"/>
      <c r="K30" s="18"/>
      <c r="L30" s="44" t="s">
        <v>91</v>
      </c>
      <c r="N30" s="17">
        <v>67200</v>
      </c>
    </row>
    <row r="31" spans="1:14" ht="25.5">
      <c r="A31" s="18"/>
      <c r="B31" s="28" t="s">
        <v>28</v>
      </c>
      <c r="C31" s="41">
        <v>22</v>
      </c>
      <c r="D31" s="37" t="s">
        <v>61</v>
      </c>
      <c r="E31" s="37" t="s">
        <v>61</v>
      </c>
      <c r="F31" s="17" t="s">
        <v>44</v>
      </c>
      <c r="G31" s="17">
        <v>2</v>
      </c>
      <c r="H31" s="18"/>
      <c r="I31" s="18"/>
      <c r="J31" s="18"/>
      <c r="K31" s="18"/>
      <c r="L31" s="44" t="s">
        <v>91</v>
      </c>
      <c r="N31" s="17">
        <v>36000</v>
      </c>
    </row>
    <row r="32" spans="1:14" ht="12.75">
      <c r="A32" s="18"/>
      <c r="F32" s="4"/>
      <c r="G32" s="4"/>
      <c r="N32" s="49">
        <f>SUM(N7:N31)</f>
        <v>1456864.7559999998</v>
      </c>
    </row>
    <row r="33" spans="1:13" ht="12.75">
      <c r="A33" s="18"/>
      <c r="E33" s="13"/>
      <c r="F33" s="13"/>
      <c r="G33" s="14"/>
      <c r="H33" s="13"/>
      <c r="I33" s="15"/>
      <c r="J33" s="15"/>
      <c r="K33" s="13"/>
      <c r="L33" s="13"/>
      <c r="M33" s="13"/>
    </row>
    <row r="34" spans="1:13" ht="12.75">
      <c r="A34" s="18"/>
      <c r="E34" s="13"/>
      <c r="F34" s="13"/>
      <c r="G34" s="39"/>
      <c r="H34" s="39" t="s">
        <v>27</v>
      </c>
      <c r="I34" s="39"/>
      <c r="J34" s="11">
        <f>SUM(J8:J31)</f>
        <v>0</v>
      </c>
      <c r="K34" s="11">
        <f>SUM(K8:K31)</f>
        <v>0</v>
      </c>
      <c r="L34" s="11"/>
      <c r="M34" s="13"/>
    </row>
    <row r="35" spans="1:7" ht="12.75">
      <c r="A35" s="18"/>
      <c r="E35" s="4"/>
      <c r="F35" s="4"/>
      <c r="G35" s="10"/>
    </row>
    <row r="36" spans="1:7" ht="12.75">
      <c r="A36" s="18"/>
      <c r="E36" s="4"/>
      <c r="F36" s="4"/>
      <c r="G36" s="10"/>
    </row>
    <row r="37" spans="1:20" ht="20.25">
      <c r="A37" s="18"/>
      <c r="E37" s="12" t="s">
        <v>17</v>
      </c>
      <c r="F37" s="12"/>
      <c r="G37" s="12"/>
      <c r="H37" s="12"/>
      <c r="I37" s="12"/>
      <c r="J37" s="12"/>
      <c r="K37" s="12"/>
      <c r="L37" s="12"/>
      <c r="M37" s="12"/>
      <c r="N37" s="12"/>
      <c r="O37" s="12"/>
      <c r="P37" s="12"/>
      <c r="Q37" s="12"/>
      <c r="R37" s="12"/>
      <c r="S37" s="12"/>
      <c r="T37" s="12"/>
    </row>
    <row r="38" spans="1:20" ht="20.25">
      <c r="A38" s="18"/>
      <c r="E38" s="12"/>
      <c r="F38" s="12"/>
      <c r="G38" s="12"/>
      <c r="H38" s="12"/>
      <c r="I38" s="12"/>
      <c r="J38" s="12"/>
      <c r="K38" s="12"/>
      <c r="L38" s="12"/>
      <c r="M38" s="12"/>
      <c r="N38" s="12"/>
      <c r="O38" s="12"/>
      <c r="P38" s="12"/>
      <c r="Q38" s="12"/>
      <c r="R38" s="12"/>
      <c r="S38" s="12"/>
      <c r="T38" s="12"/>
    </row>
    <row r="39" spans="1:20" ht="20.25">
      <c r="A39" s="18"/>
      <c r="E39" s="12" t="s">
        <v>18</v>
      </c>
      <c r="F39" s="12"/>
      <c r="G39" s="12"/>
      <c r="H39" s="12"/>
      <c r="I39" s="12"/>
      <c r="J39" s="12"/>
      <c r="K39" s="12"/>
      <c r="L39" s="12"/>
      <c r="M39" s="12"/>
      <c r="N39" s="12"/>
      <c r="O39" s="12"/>
      <c r="P39" s="12"/>
      <c r="Q39" s="12"/>
      <c r="R39" s="12"/>
      <c r="S39" s="12"/>
      <c r="T39" s="12"/>
    </row>
    <row r="40" spans="1:20" ht="12.75">
      <c r="A40" s="18"/>
      <c r="E40"/>
      <c r="F40"/>
      <c r="G40"/>
      <c r="H40"/>
      <c r="I40"/>
      <c r="J40"/>
      <c r="K40"/>
      <c r="L40"/>
      <c r="M40"/>
      <c r="N40"/>
      <c r="O40"/>
      <c r="P40"/>
      <c r="Q40"/>
      <c r="R40"/>
      <c r="S40"/>
      <c r="T40"/>
    </row>
    <row r="41" spans="1:20" ht="12.75">
      <c r="A41" s="18"/>
      <c r="E41"/>
      <c r="F41"/>
      <c r="G41"/>
      <c r="H41"/>
      <c r="I41"/>
      <c r="J41"/>
      <c r="K41"/>
      <c r="L41"/>
      <c r="M41"/>
      <c r="N41"/>
      <c r="O41"/>
      <c r="P41"/>
      <c r="Q41"/>
      <c r="R41"/>
      <c r="S41"/>
      <c r="T41"/>
    </row>
    <row r="42" spans="1:7" ht="12.75">
      <c r="A42" s="18"/>
      <c r="F42" s="4"/>
      <c r="G42" s="4"/>
    </row>
    <row r="43" spans="1:7" ht="12.75">
      <c r="A43" s="18"/>
      <c r="F43" s="4"/>
      <c r="G43" s="4"/>
    </row>
    <row r="44" spans="1:7" ht="12.75">
      <c r="A44" s="18"/>
      <c r="F44" s="4"/>
      <c r="G44" s="4"/>
    </row>
    <row r="45" spans="1:7" ht="12.75">
      <c r="A45" s="18"/>
      <c r="F45" s="4"/>
      <c r="G45" s="4"/>
    </row>
    <row r="46" spans="1:7" ht="12.75">
      <c r="A46" s="18"/>
      <c r="F46" s="4"/>
      <c r="G46" s="4"/>
    </row>
    <row r="47" spans="1:7" ht="12.75">
      <c r="A47" s="18"/>
      <c r="F47" s="4"/>
      <c r="G47" s="4"/>
    </row>
    <row r="48" spans="1:7" ht="12.75">
      <c r="A48" s="18"/>
      <c r="F48" s="4"/>
      <c r="G48" s="4"/>
    </row>
    <row r="49" spans="1:7" ht="12.75">
      <c r="A49" s="18"/>
      <c r="F49" s="4"/>
      <c r="G49" s="4"/>
    </row>
    <row r="50" spans="1:7" ht="12.75">
      <c r="A50" s="18"/>
      <c r="F50" s="4"/>
      <c r="G50" s="4"/>
    </row>
    <row r="51" spans="1:7" ht="12.75">
      <c r="A51" s="18"/>
      <c r="F51" s="4"/>
      <c r="G51" s="4"/>
    </row>
    <row r="52" spans="1:7" ht="12.75">
      <c r="A52" s="18"/>
      <c r="F52" s="4"/>
      <c r="G52" s="4"/>
    </row>
    <row r="53" spans="1:7" ht="12.75">
      <c r="A53" s="18"/>
      <c r="F53" s="4"/>
      <c r="G53" s="4"/>
    </row>
    <row r="54" spans="1:7" ht="12.75">
      <c r="A54" s="18"/>
      <c r="F54" s="4"/>
      <c r="G54" s="4"/>
    </row>
    <row r="55" spans="1:7" ht="12.75">
      <c r="A55" s="18"/>
      <c r="F55" s="4"/>
      <c r="G55" s="4"/>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row r="75" spans="1:7" ht="12.75">
      <c r="A75" s="18"/>
      <c r="F75" s="4"/>
      <c r="G75" s="4"/>
    </row>
    <row r="76" spans="1:7" ht="12.75">
      <c r="A76" s="18"/>
      <c r="F76" s="4"/>
      <c r="G76" s="4"/>
    </row>
    <row r="77" spans="1:7" ht="12.75">
      <c r="A77" s="18"/>
      <c r="F77" s="4"/>
      <c r="G77"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7" t="s">
        <v>27</v>
      </c>
      <c r="I12" s="67"/>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2022-02-09T08:57:21Z</dcterms:modified>
  <cp:category/>
  <cp:version/>
  <cp:contentType/>
  <cp:contentStatus/>
</cp:coreProperties>
</file>