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PROCEDURI CENTRALIZATE\AVC- STRIPURI\"/>
    </mc:Choice>
  </mc:AlternateContent>
  <xr:revisionPtr revIDLastSave="0" documentId="13_ncr:1_{18025192-5294-4652-97F0-4077BCB872B5}" xr6:coauthVersionLast="47" xr6:coauthVersionMax="47" xr10:uidLastSave="{00000000-0000-0000-0000-000000000000}"/>
  <bookViews>
    <workbookView xWindow="-28920" yWindow="-165" windowWidth="29040" windowHeight="15720" xr2:uid="{00000000-000D-0000-FFFF-FFFF00000000}"/>
  </bookViews>
  <sheets>
    <sheet name="distribuire" sheetId="2" r:id="rId1"/>
  </sheets>
  <definedNames>
    <definedName name="_xlnm._FilterDatabase" localSheetId="0" hidden="1">distribuire!$A$2:$O$3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3" i="2" l="1"/>
  <c r="S3" i="2" s="1"/>
</calcChain>
</file>

<file path=xl/sharedStrings.xml><?xml version="1.0" encoding="utf-8"?>
<sst xmlns="http://schemas.openxmlformats.org/spreadsheetml/2006/main" count="22" uniqueCount="22">
  <si>
    <t>Denumire Lot</t>
  </si>
  <si>
    <t>Specificația tehnică</t>
  </si>
  <si>
    <t>Nr. lot</t>
  </si>
  <si>
    <t>IMSP INSTITUTUL DE MEDICINA URGENTA</t>
  </si>
  <si>
    <t>IMSP SPITALUL CLINIC BALTI</t>
  </si>
  <si>
    <t>IMSP SPITALUL CLINIC MUNICIPAL SFANTA TREIME</t>
  </si>
  <si>
    <t>IMSP SPITALUL RAIONAL CAHUL</t>
  </si>
  <si>
    <t>IMSP SPITALUL RAIONAL EDINET</t>
  </si>
  <si>
    <t>IMSP SPITALUL RAIONAL HANCESTI</t>
  </si>
  <si>
    <t>IMSP SPITALUL RAIONAL SOROCA A PRISACARI</t>
  </si>
  <si>
    <t>IMSP SPITALUL RAIONAL UNGHENI</t>
  </si>
  <si>
    <t>IMSP SPITALUL RAIONAL FLORESTI</t>
  </si>
  <si>
    <t xml:space="preserve">Total </t>
  </si>
  <si>
    <t>IMSP INSTITUTUL DE NEUROLOGIE SI NEUROCHIRURGIE DIOMID GHERMAN</t>
  </si>
  <si>
    <t>IMSP SPITALUL RAIONAL ORHEI</t>
  </si>
  <si>
    <t>IMSP SPITALUL RAIONAL CAUSENI ANA SI ALEXANDRU</t>
  </si>
  <si>
    <t>IMSP SPITALUL RAIONAL COMRAT ISAAC GURFINCHEL</t>
  </si>
  <si>
    <t>Consumabile (stripuri) -
echivalent cu codul CHB0025AA compatibile cu  Coagulometru INR (microINR Expert, iLine)</t>
  </si>
  <si>
    <t>Denumire poziție</t>
  </si>
  <si>
    <t xml:space="preserve">Set de teste și lancete pentru  coagulometru din dotare “microINR Expert, iLine” 
 sau cu dispozitive gratuite în set </t>
  </si>
  <si>
    <t>Tip analize incluse într-o probă:
*Coagulare - cel puțin (PT, INR);
Componentele ce necesită a fi livrate pentru realizarea unei probe:
*Test (chip) - ce conține tromboplastine recombinate umane sub formă de reagent, code de referință /echivalent: CHB0025AA;
*Lancetă atraumatică;
Certificare:
Test (chip) să posede certificare CE;
Cerințe față de dispozitiv (în cazul oferirii gratuit):
*Interval de măsurare: cel puțin în tot diapazonul 0.8 - 4.5 INR;
*Unitate de măsură: INR, secunde;
*Tip probă: sânge capilar;
*Volum probă ≤ 10 µL;
*Timpul de emitere a rezultatului după aplicarea probei ≤ 100 secunde;
*Display pentru afișarea rezultatelor - da;
*Data și ora pot fi setate - da;
*Memorie internă: cel puțin 100 rezultate cu dată și oră;
*Baterii / acumulator în set cu dispozitivul - integrat sau separat;
*Încărcător - doar în cazul în care dispozitivul este echipat cu acumulator intern;
*Dispozitiv pentru aplicarea lancetelor -da;
*Dispozitivul va fi echipat cu toate componentele necesare pentru buna funcționare a acestuia.
**Înregistrare - Dispozitivul să fie înregistrat în registrul de stat al dispozitivelor medicale;
*Instrucțiuni - dispozitivul va fi furnizat în set cu instrucțiuni de utilizare în limba de stat (la solicitare se va prezenta și în format electronic);
*Instrucțiuni - dispozitivul va fi furnizat în set cu un ghid rapid de utilizare în limba de stat (la solicitare se va prezenta și în format electronic);
Numărul de dispozitive oferite în raport cu cantitatea de probe solicitate: 12 dispozitive  pentru fiecare  IMSP -beneficiar.</t>
  </si>
  <si>
    <t xml:space="preserve">Suma estimativă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</si>
</sst>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0.0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92D05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7" fillId="0" borderId="0" applyFont="0" applyFill="0" applyBorder="0" applyAlignment="0" applyProtection="0"/>
  </cellStyleXfs>
  <cellXfs count="13">
    <xf numFmtId="0" fontId="0" fillId="0" borderId="0" xfId="0"/>
    <xf numFmtId="0" fontId="4" fillId="2" borderId="1" xfId="0" applyFont="1" applyFill="1" applyBorder="1" applyAlignment="1" applyProtection="1">
      <alignment horizontal="center" vertical="center" wrapText="1"/>
      <protection hidden="1"/>
    </xf>
    <xf numFmtId="0" fontId="2" fillId="2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3" fontId="0" fillId="0" borderId="0" xfId="0" applyNumberFormat="1"/>
    <xf numFmtId="0" fontId="2" fillId="2" borderId="1" xfId="0" applyFont="1" applyFill="1" applyBorder="1" applyAlignment="1">
      <alignment horizontal="center" wrapText="1"/>
    </xf>
    <xf numFmtId="164" fontId="0" fillId="0" borderId="0" xfId="0" applyNumberFormat="1"/>
    <xf numFmtId="43" fontId="2" fillId="2" borderId="1" xfId="2" applyFont="1" applyFill="1" applyBorder="1" applyAlignment="1">
      <alignment horizontal="center" vertical="center" wrapText="1"/>
    </xf>
    <xf numFmtId="43" fontId="0" fillId="0" borderId="1" xfId="2" applyFont="1" applyBorder="1" applyAlignment="1">
      <alignment vertical="center"/>
    </xf>
  </cellXfs>
  <cellStyles count="3">
    <cellStyle name="Comma" xfId="2" builtinId="3"/>
    <cellStyle name="Normal" xfId="0" builtinId="0"/>
    <cellStyle name="Normal 2" xfId="1" xr:uid="{A4B5824E-2D98-4AD0-A09C-D776B6BD965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186045-BCBA-49BE-A3B3-687B59390117}">
  <dimension ref="A2:S6"/>
  <sheetViews>
    <sheetView tabSelected="1" topLeftCell="B1" zoomScaleNormal="100" workbookViewId="0">
      <pane ySplit="2" topLeftCell="A3" activePane="bottomLeft" state="frozen"/>
      <selection activeCell="D1" sqref="D1"/>
      <selection pane="bottomLeft" activeCell="E3" sqref="E3:Q3"/>
    </sheetView>
  </sheetViews>
  <sheetFormatPr defaultRowHeight="15" x14ac:dyDescent="0.25"/>
  <cols>
    <col min="2" max="3" width="19.28515625" customWidth="1"/>
    <col min="4" max="4" width="21.5703125" customWidth="1"/>
    <col min="5" max="5" width="14.5703125" customWidth="1"/>
    <col min="6" max="6" width="14.85546875" customWidth="1"/>
    <col min="7" max="7" width="13.28515625" customWidth="1"/>
    <col min="8" max="8" width="12.140625" customWidth="1"/>
    <col min="9" max="9" width="13.140625" customWidth="1"/>
    <col min="10" max="10" width="12.42578125" customWidth="1"/>
    <col min="11" max="11" width="12" customWidth="1"/>
    <col min="12" max="12" width="13.42578125" customWidth="1"/>
    <col min="13" max="13" width="12.85546875" customWidth="1"/>
    <col min="14" max="14" width="12.7109375" customWidth="1"/>
    <col min="15" max="16" width="13.7109375" customWidth="1"/>
    <col min="17" max="17" width="14.85546875" customWidth="1"/>
    <col min="19" max="19" width="12.140625" bestFit="1" customWidth="1"/>
  </cols>
  <sheetData>
    <row r="2" spans="1:19" ht="111.75" customHeight="1" x14ac:dyDescent="0.25">
      <c r="A2" s="2" t="s">
        <v>2</v>
      </c>
      <c r="B2" s="3" t="s">
        <v>0</v>
      </c>
      <c r="C2" s="3" t="s">
        <v>18</v>
      </c>
      <c r="D2" s="3" t="s">
        <v>1</v>
      </c>
      <c r="E2" s="9" t="s">
        <v>3</v>
      </c>
      <c r="F2" s="9" t="s">
        <v>13</v>
      </c>
      <c r="G2" s="9" t="s">
        <v>4</v>
      </c>
      <c r="H2" s="9" t="s">
        <v>5</v>
      </c>
      <c r="I2" s="9" t="s">
        <v>7</v>
      </c>
      <c r="J2" s="9" t="s">
        <v>9</v>
      </c>
      <c r="K2" s="9" t="s">
        <v>11</v>
      </c>
      <c r="L2" s="9" t="s">
        <v>14</v>
      </c>
      <c r="M2" s="9" t="s">
        <v>10</v>
      </c>
      <c r="N2" s="9" t="s">
        <v>8</v>
      </c>
      <c r="O2" s="9" t="s">
        <v>15</v>
      </c>
      <c r="P2" s="9" t="s">
        <v>6</v>
      </c>
      <c r="Q2" s="9" t="s">
        <v>16</v>
      </c>
      <c r="R2" s="5" t="s">
        <v>12</v>
      </c>
      <c r="S2" s="11" t="s">
        <v>21</v>
      </c>
    </row>
    <row r="3" spans="1:19" ht="186.75" customHeight="1" x14ac:dyDescent="0.25">
      <c r="A3" s="4">
        <v>1</v>
      </c>
      <c r="B3" s="1" t="s">
        <v>17</v>
      </c>
      <c r="C3" s="1" t="s">
        <v>19</v>
      </c>
      <c r="D3" s="1" t="s">
        <v>20</v>
      </c>
      <c r="E3" s="4">
        <v>150</v>
      </c>
      <c r="F3" s="4">
        <v>300</v>
      </c>
      <c r="G3" s="7">
        <v>150</v>
      </c>
      <c r="H3" s="4">
        <v>50</v>
      </c>
      <c r="I3" s="7">
        <v>100</v>
      </c>
      <c r="J3" s="7">
        <v>200</v>
      </c>
      <c r="K3" s="7">
        <v>100</v>
      </c>
      <c r="L3" s="7">
        <v>100</v>
      </c>
      <c r="M3" s="7">
        <v>100</v>
      </c>
      <c r="N3" s="7">
        <v>100</v>
      </c>
      <c r="O3" s="7">
        <v>150</v>
      </c>
      <c r="P3" s="7">
        <v>60</v>
      </c>
      <c r="Q3" s="7">
        <v>100</v>
      </c>
      <c r="R3" s="6">
        <f>SUM(E3:Q3)</f>
        <v>1660</v>
      </c>
      <c r="S3" s="12">
        <f>R3*63</f>
        <v>104580</v>
      </c>
    </row>
    <row r="4" spans="1:19" x14ac:dyDescent="0.25">
      <c r="O4" s="8"/>
      <c r="Q4" s="8"/>
    </row>
    <row r="6" spans="1:19" x14ac:dyDescent="0.25">
      <c r="Q6" s="8"/>
      <c r="R6" s="10"/>
    </row>
  </sheetData>
  <autoFilter ref="A2:O3" xr:uid="{F9186045-BCBA-49BE-A3B3-687B59390117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distribuire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2025-05-29T09:18:56Z</cp:lastPrinted>
  <dcterms:created xsi:type="dcterms:W3CDTF">2015-06-05T18:17:20Z</dcterms:created>
  <dcterms:modified xsi:type="dcterms:W3CDTF">2026-01-13T11:26:50Z</dcterms:modified>
</cp:coreProperties>
</file>