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L:\Indrė\Moldovos tenderis\Forbis CMP.17 Initial Project management Plan priedai\"/>
    </mc:Choice>
  </mc:AlternateContent>
  <xr:revisionPtr revIDLastSave="0" documentId="13_ncr:1_{6E1BB0ED-7C88-49F2-92DF-4F3E1BE4713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MP Supplier" sheetId="1" r:id="rId1"/>
    <sheet name="RMP Beneficiary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K13" i="1"/>
  <c r="K12" i="1"/>
  <c r="K11" i="1"/>
  <c r="K10" i="1"/>
  <c r="K9" i="1"/>
  <c r="K8" i="1"/>
  <c r="K7" i="1"/>
  <c r="K6" i="1"/>
  <c r="J5" i="1"/>
  <c r="I5" i="1"/>
  <c r="G5" i="1"/>
  <c r="F5" i="1"/>
  <c r="E5" i="1"/>
  <c r="D5" i="1"/>
  <c r="K5" i="1" l="1"/>
</calcChain>
</file>

<file path=xl/sharedStrings.xml><?xml version="1.0" encoding="utf-8"?>
<sst xmlns="http://schemas.openxmlformats.org/spreadsheetml/2006/main" count="50" uniqueCount="41">
  <si>
    <t>Resource Management Plan, Supplier part</t>
  </si>
  <si>
    <t>Activity/task</t>
  </si>
  <si>
    <t>Business Analysis</t>
  </si>
  <si>
    <t>Design</t>
  </si>
  <si>
    <t>Build</t>
  </si>
  <si>
    <t>Testing</t>
  </si>
  <si>
    <t>Documentation</t>
  </si>
  <si>
    <t>Go Live</t>
  </si>
  <si>
    <t>Resources TOTAL (by man-hours):</t>
  </si>
  <si>
    <t>Category</t>
  </si>
  <si>
    <t>Number of specialists needed</t>
  </si>
  <si>
    <t>Resources required</t>
  </si>
  <si>
    <t>Project Manager</t>
  </si>
  <si>
    <t>Solution Architect</t>
  </si>
  <si>
    <t>Business Analyst</t>
  </si>
  <si>
    <t>Instructor</t>
  </si>
  <si>
    <t>Software Developer</t>
  </si>
  <si>
    <t>Testing Team Leader</t>
  </si>
  <si>
    <t>Security Expert</t>
  </si>
  <si>
    <t>Quality assurance expert</t>
  </si>
  <si>
    <t>Reserve*</t>
  </si>
  <si>
    <t>Eligible roles - all mentioned above</t>
  </si>
  <si>
    <t>* Reserve (Lot I) – 200 man-hours. The reserve may be allocated to the required roles/competencies depending on the change scope (e.g., business analysis, configuration/development, integration/ESB, data migration support, testing/UAT support, documentation).</t>
  </si>
  <si>
    <t>Resource Management Plan, Beneficiary part*</t>
  </si>
  <si>
    <t>Workload by activity/task</t>
  </si>
  <si>
    <t>Description</t>
  </si>
  <si>
    <t>Training</t>
  </si>
  <si>
    <t>Coordination of conducting of the project; preparation and conducting of agreement and approval of overall results of the project.</t>
  </si>
  <si>
    <t>Technical Lead</t>
  </si>
  <si>
    <t>The Technical Lead is a single point responsible for coordination of all development and implementation processes.</t>
  </si>
  <si>
    <t xml:space="preserve">Work Stream Team Lead </t>
  </si>
  <si>
    <t>The Work Stream Team Lead is a single point responsible for coordination of development and implementation processes for assigned Work Stream.</t>
  </si>
  <si>
    <t>Analyst/Consultant</t>
  </si>
  <si>
    <t>Discussion of the required and existing functionality; discussion of requirements to integration solutions.</t>
  </si>
  <si>
    <t xml:space="preserve">IT specialist </t>
  </si>
  <si>
    <t>Support of IT infrastructure readiness and system integration activities; participation in data migration, testing processes, and ensuring compliance with internal IT and security requirements.</t>
  </si>
  <si>
    <t>Software tester</t>
  </si>
  <si>
    <t>Execute all the test case and report defects, define severity and priority for each defect.</t>
  </si>
  <si>
    <t>System engineer</t>
  </si>
  <si>
    <t>Consulting on infrastructure.</t>
  </si>
  <si>
    <t>* Estimated workload is only an assumption which may widely vary based on the competences of the resources provided, clarity of initial requirements and other factors.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</si>
</sst>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2" borderId="2" xfId="0" applyFont="1" applyFill="1" applyBorder="1"/>
    <xf numFmtId="0" fontId="1" fillId="2" borderId="0" xfId="0" applyFont="1" applyFill="1" applyAlignment="1">
      <alignment horizontal="center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2" xfId="0" applyFont="1" applyBorder="1"/>
    <xf numFmtId="0" fontId="1" fillId="2" borderId="5" xfId="0" applyFont="1" applyFill="1" applyBorder="1"/>
    <xf numFmtId="0" fontId="0" fillId="0" borderId="9" xfId="0" applyBorder="1"/>
    <xf numFmtId="0" fontId="1" fillId="2" borderId="10" xfId="0" applyFont="1" applyFill="1" applyBorder="1"/>
    <xf numFmtId="0" fontId="0" fillId="0" borderId="10" xfId="0" applyBorder="1" applyAlignment="1">
      <alignment wrapText="1"/>
    </xf>
    <xf numFmtId="0" fontId="0" fillId="0" borderId="11" xfId="0" applyBorder="1"/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1" fillId="2" borderId="0" xfId="0" applyFont="1" applyFill="1" applyAlignment="1">
      <alignment horizontal="center" vertical="center" wrapText="1"/>
    </xf>
    <xf numFmtId="0" fontId="1" fillId="0" borderId="4" xfId="0" applyFont="1" applyBorder="1"/>
    <xf numFmtId="0" fontId="1" fillId="0" borderId="6" xfId="0" applyFont="1" applyBorder="1"/>
    <xf numFmtId="0" fontId="0" fillId="0" borderId="18" xfId="0" applyBorder="1"/>
    <xf numFmtId="0" fontId="0" fillId="0" borderId="19" xfId="0" applyBorder="1"/>
    <xf numFmtId="0" fontId="1" fillId="0" borderId="20" xfId="0" applyFont="1" applyBorder="1"/>
    <xf numFmtId="0" fontId="1" fillId="2" borderId="22" xfId="0" applyFont="1" applyFill="1" applyBorder="1" applyAlignment="1">
      <alignment horizontal="center"/>
    </xf>
    <xf numFmtId="0" fontId="0" fillId="4" borderId="10" xfId="0" applyFill="1" applyBorder="1" applyAlignment="1">
      <alignment wrapText="1"/>
    </xf>
    <xf numFmtId="0" fontId="1" fillId="2" borderId="18" xfId="0" applyFont="1" applyFill="1" applyBorder="1"/>
    <xf numFmtId="0" fontId="1" fillId="2" borderId="20" xfId="0" applyFont="1" applyFill="1" applyBorder="1" applyAlignment="1">
      <alignment horizontal="center"/>
    </xf>
    <xf numFmtId="9" fontId="4" fillId="0" borderId="2" xfId="0" applyNumberFormat="1" applyFont="1" applyBorder="1"/>
    <xf numFmtId="9" fontId="4" fillId="0" borderId="3" xfId="0" applyNumberFormat="1" applyFont="1" applyBorder="1"/>
    <xf numFmtId="9" fontId="4" fillId="0" borderId="9" xfId="0" applyNumberFormat="1" applyFont="1" applyBorder="1"/>
    <xf numFmtId="9" fontId="4" fillId="0" borderId="25" xfId="0" applyNumberFormat="1" applyFont="1" applyBorder="1"/>
    <xf numFmtId="9" fontId="4" fillId="0" borderId="5" xfId="0" applyNumberFormat="1" applyFont="1" applyBorder="1"/>
    <xf numFmtId="9" fontId="4" fillId="0" borderId="1" xfId="0" applyNumberFormat="1" applyFont="1" applyBorder="1"/>
    <xf numFmtId="9" fontId="4" fillId="0" borderId="10" xfId="0" applyNumberFormat="1" applyFont="1" applyBorder="1"/>
    <xf numFmtId="9" fontId="4" fillId="0" borderId="6" xfId="0" applyNumberFormat="1" applyFont="1" applyBorder="1"/>
    <xf numFmtId="9" fontId="4" fillId="0" borderId="23" xfId="0" applyNumberFormat="1" applyFont="1" applyBorder="1"/>
    <xf numFmtId="9" fontId="4" fillId="0" borderId="7" xfId="0" applyNumberFormat="1" applyFont="1" applyBorder="1"/>
    <xf numFmtId="9" fontId="4" fillId="0" borderId="8" xfId="0" applyNumberFormat="1" applyFont="1" applyBorder="1"/>
    <xf numFmtId="9" fontId="4" fillId="0" borderId="11" xfId="0" applyNumberFormat="1" applyFont="1" applyBorder="1"/>
    <xf numFmtId="9" fontId="4" fillId="0" borderId="24" xfId="0" applyNumberFormat="1" applyFont="1" applyBorder="1"/>
    <xf numFmtId="0" fontId="5" fillId="2" borderId="14" xfId="0" applyFont="1" applyFill="1" applyBorder="1"/>
    <xf numFmtId="0" fontId="4" fillId="0" borderId="16" xfId="0" applyFont="1" applyBorder="1" applyAlignment="1">
      <alignment horizontal="left"/>
    </xf>
    <xf numFmtId="0" fontId="0" fillId="0" borderId="15" xfId="0" applyBorder="1" applyAlignment="1">
      <alignment horizontal="right"/>
    </xf>
    <xf numFmtId="0" fontId="0" fillId="0" borderId="17" xfId="0" applyBorder="1" applyAlignment="1">
      <alignment horizontal="right"/>
    </xf>
    <xf numFmtId="0" fontId="6" fillId="0" borderId="0" xfId="0" applyFont="1"/>
    <xf numFmtId="0" fontId="5" fillId="0" borderId="3" xfId="0" applyFont="1" applyBorder="1"/>
    <xf numFmtId="0" fontId="5" fillId="0" borderId="9" xfId="0" applyFont="1" applyBorder="1"/>
    <xf numFmtId="0" fontId="4" fillId="0" borderId="1" xfId="0" applyFont="1" applyBorder="1"/>
    <xf numFmtId="0" fontId="4" fillId="0" borderId="10" xfId="0" applyFont="1" applyBorder="1"/>
    <xf numFmtId="0" fontId="1" fillId="2" borderId="21" xfId="0" applyFont="1" applyFill="1" applyBorder="1" applyAlignment="1">
      <alignment horizontal="center" vertical="center" wrapText="1"/>
    </xf>
    <xf numFmtId="0" fontId="0" fillId="0" borderId="21" xfId="0" applyBorder="1"/>
    <xf numFmtId="0" fontId="1" fillId="3" borderId="0" xfId="0" applyFont="1" applyFill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0" fillId="0" borderId="26" xfId="0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="80" zoomScaleNormal="80" workbookViewId="0">
      <selection activeCell="N9" sqref="N9"/>
    </sheetView>
  </sheetViews>
  <sheetFormatPr defaultRowHeight="14.5" x14ac:dyDescent="0.35"/>
  <cols>
    <col min="1" max="1" width="17.26953125" customWidth="1"/>
    <col min="2" max="2" width="38" customWidth="1"/>
    <col min="3" max="3" width="26.6328125" customWidth="1"/>
    <col min="4" max="4" width="16.54296875" bestFit="1" customWidth="1"/>
    <col min="9" max="9" width="14.90625" customWidth="1"/>
    <col min="10" max="10" width="10.08984375" customWidth="1"/>
    <col min="11" max="11" width="30.08984375" customWidth="1"/>
  </cols>
  <sheetData>
    <row r="1" spans="1:11" ht="23.25" customHeight="1" x14ac:dyDescent="0.35">
      <c r="D1" s="53" t="s">
        <v>0</v>
      </c>
      <c r="E1" s="52"/>
      <c r="F1" s="52"/>
      <c r="G1" s="52"/>
      <c r="H1" s="52"/>
      <c r="I1" s="52"/>
      <c r="J1" s="52"/>
    </row>
    <row r="3" spans="1:11" ht="15" customHeight="1" thickBot="1" x14ac:dyDescent="0.4">
      <c r="D3" s="51" t="s">
        <v>1</v>
      </c>
      <c r="E3" s="52"/>
      <c r="F3" s="52"/>
      <c r="G3" s="52"/>
      <c r="H3" s="52"/>
      <c r="I3" s="52"/>
      <c r="J3" s="52"/>
    </row>
    <row r="4" spans="1:11" ht="15" customHeight="1" thickBot="1" x14ac:dyDescent="0.4">
      <c r="D4" s="5" t="s">
        <v>2</v>
      </c>
      <c r="E4" s="5" t="s">
        <v>3</v>
      </c>
      <c r="F4" s="5" t="s">
        <v>4</v>
      </c>
      <c r="G4" s="5" t="s">
        <v>5</v>
      </c>
      <c r="H4" s="5" t="s">
        <v>26</v>
      </c>
      <c r="I4" s="5" t="s">
        <v>6</v>
      </c>
      <c r="J4" s="5" t="s">
        <v>7</v>
      </c>
      <c r="K4" s="4" t="s">
        <v>8</v>
      </c>
    </row>
    <row r="5" spans="1:11" x14ac:dyDescent="0.35">
      <c r="B5" s="4" t="s">
        <v>9</v>
      </c>
      <c r="C5" s="40" t="s">
        <v>10</v>
      </c>
      <c r="D5" s="45">
        <f t="shared" ref="D5:J5" si="0">SUM(D6:D14)</f>
        <v>1366</v>
      </c>
      <c r="E5" s="45">
        <f t="shared" si="0"/>
        <v>955</v>
      </c>
      <c r="F5" s="45">
        <f t="shared" si="0"/>
        <v>6916</v>
      </c>
      <c r="G5" s="45">
        <f t="shared" si="0"/>
        <v>1779</v>
      </c>
      <c r="H5" s="45">
        <f t="shared" si="0"/>
        <v>121</v>
      </c>
      <c r="I5" s="45">
        <f t="shared" si="0"/>
        <v>164</v>
      </c>
      <c r="J5" s="46">
        <f t="shared" si="0"/>
        <v>942</v>
      </c>
      <c r="K5" s="18">
        <f t="shared" ref="K5:K13" si="1">SUM(D5:J5)</f>
        <v>12243</v>
      </c>
    </row>
    <row r="6" spans="1:11" x14ac:dyDescent="0.35">
      <c r="A6" s="49" t="s">
        <v>11</v>
      </c>
      <c r="B6" s="6" t="s">
        <v>12</v>
      </c>
      <c r="C6" s="42">
        <v>4</v>
      </c>
      <c r="D6" s="47">
        <v>123</v>
      </c>
      <c r="E6" s="47">
        <v>112</v>
      </c>
      <c r="F6" s="47">
        <v>576</v>
      </c>
      <c r="G6" s="47">
        <v>40</v>
      </c>
      <c r="H6" s="47">
        <v>3</v>
      </c>
      <c r="I6" s="47">
        <v>4</v>
      </c>
      <c r="J6" s="48">
        <v>180</v>
      </c>
      <c r="K6" s="19">
        <f t="shared" si="1"/>
        <v>1038</v>
      </c>
    </row>
    <row r="7" spans="1:11" x14ac:dyDescent="0.35">
      <c r="A7" s="50"/>
      <c r="B7" s="6" t="s">
        <v>13</v>
      </c>
      <c r="C7" s="42">
        <v>3</v>
      </c>
      <c r="D7" s="47">
        <v>203</v>
      </c>
      <c r="E7" s="47">
        <v>620</v>
      </c>
      <c r="F7" s="47">
        <v>1640</v>
      </c>
      <c r="G7" s="47">
        <v>159</v>
      </c>
      <c r="H7" s="47">
        <v>0</v>
      </c>
      <c r="I7" s="47">
        <v>0</v>
      </c>
      <c r="J7" s="48">
        <v>60</v>
      </c>
      <c r="K7" s="19">
        <f t="shared" si="1"/>
        <v>2682</v>
      </c>
    </row>
    <row r="8" spans="1:11" x14ac:dyDescent="0.35">
      <c r="A8" s="50"/>
      <c r="B8" s="6" t="s">
        <v>14</v>
      </c>
      <c r="C8" s="42">
        <v>7</v>
      </c>
      <c r="D8" s="47">
        <v>924</v>
      </c>
      <c r="E8" s="47">
        <v>170</v>
      </c>
      <c r="F8" s="47">
        <v>930</v>
      </c>
      <c r="G8" s="47">
        <v>340</v>
      </c>
      <c r="H8" s="47">
        <v>18</v>
      </c>
      <c r="I8" s="47">
        <v>112</v>
      </c>
      <c r="J8" s="48">
        <v>320</v>
      </c>
      <c r="K8" s="19">
        <f t="shared" si="1"/>
        <v>2814</v>
      </c>
    </row>
    <row r="9" spans="1:11" x14ac:dyDescent="0.35">
      <c r="A9" s="50"/>
      <c r="B9" s="6" t="s">
        <v>15</v>
      </c>
      <c r="C9" s="42">
        <v>1</v>
      </c>
      <c r="D9" s="47">
        <v>0</v>
      </c>
      <c r="E9" s="47">
        <v>0</v>
      </c>
      <c r="F9" s="47">
        <v>0</v>
      </c>
      <c r="G9" s="47">
        <v>240</v>
      </c>
      <c r="H9" s="47">
        <v>96</v>
      </c>
      <c r="I9" s="47">
        <v>16</v>
      </c>
      <c r="J9" s="48">
        <v>40</v>
      </c>
      <c r="K9" s="19">
        <f t="shared" si="1"/>
        <v>392</v>
      </c>
    </row>
    <row r="10" spans="1:11" x14ac:dyDescent="0.35">
      <c r="A10" s="50"/>
      <c r="B10" s="6" t="s">
        <v>16</v>
      </c>
      <c r="C10" s="42">
        <v>12</v>
      </c>
      <c r="D10" s="47">
        <v>0</v>
      </c>
      <c r="E10" s="47">
        <v>0</v>
      </c>
      <c r="F10" s="47">
        <v>3400</v>
      </c>
      <c r="G10" s="47">
        <v>280</v>
      </c>
      <c r="H10" s="47">
        <v>0</v>
      </c>
      <c r="I10" s="47">
        <v>0</v>
      </c>
      <c r="J10" s="48">
        <v>160</v>
      </c>
      <c r="K10" s="19">
        <f t="shared" si="1"/>
        <v>3840</v>
      </c>
    </row>
    <row r="11" spans="1:11" x14ac:dyDescent="0.35">
      <c r="A11" s="50"/>
      <c r="B11" s="6" t="s">
        <v>17</v>
      </c>
      <c r="C11" s="42">
        <v>1</v>
      </c>
      <c r="D11" s="47">
        <v>0</v>
      </c>
      <c r="E11" s="47">
        <v>0</v>
      </c>
      <c r="F11" s="47">
        <v>0</v>
      </c>
      <c r="G11" s="47">
        <v>320</v>
      </c>
      <c r="H11" s="47">
        <v>0</v>
      </c>
      <c r="I11" s="47">
        <v>0</v>
      </c>
      <c r="J11" s="48">
        <v>80</v>
      </c>
      <c r="K11" s="19">
        <f t="shared" si="1"/>
        <v>400</v>
      </c>
    </row>
    <row r="12" spans="1:11" x14ac:dyDescent="0.35">
      <c r="A12" s="50"/>
      <c r="B12" s="6" t="s">
        <v>18</v>
      </c>
      <c r="C12" s="42">
        <v>1</v>
      </c>
      <c r="D12" s="47">
        <v>78</v>
      </c>
      <c r="E12" s="47">
        <v>22</v>
      </c>
      <c r="F12" s="47">
        <v>70</v>
      </c>
      <c r="G12" s="47">
        <v>160</v>
      </c>
      <c r="H12" s="47">
        <v>0</v>
      </c>
      <c r="I12" s="47">
        <v>0</v>
      </c>
      <c r="J12" s="48">
        <v>62</v>
      </c>
      <c r="K12" s="19">
        <f t="shared" si="1"/>
        <v>392</v>
      </c>
    </row>
    <row r="13" spans="1:11" ht="15" customHeight="1" thickBot="1" x14ac:dyDescent="0.4">
      <c r="A13" s="50"/>
      <c r="B13" s="6" t="s">
        <v>19</v>
      </c>
      <c r="C13" s="42">
        <v>1</v>
      </c>
      <c r="D13" s="47">
        <v>38</v>
      </c>
      <c r="E13" s="47">
        <v>31</v>
      </c>
      <c r="F13" s="47">
        <v>300</v>
      </c>
      <c r="G13" s="47">
        <v>240</v>
      </c>
      <c r="H13" s="47">
        <v>4</v>
      </c>
      <c r="I13" s="47">
        <v>32</v>
      </c>
      <c r="J13" s="48">
        <v>40</v>
      </c>
      <c r="K13" s="19">
        <f t="shared" si="1"/>
        <v>685</v>
      </c>
    </row>
    <row r="14" spans="1:11" ht="15" customHeight="1" thickBot="1" x14ac:dyDescent="0.4">
      <c r="A14" s="17" t="s">
        <v>20</v>
      </c>
      <c r="B14" s="41" t="s">
        <v>21</v>
      </c>
      <c r="C14" s="43"/>
      <c r="D14" s="20"/>
      <c r="E14" s="20"/>
      <c r="F14" s="20"/>
      <c r="G14" s="20"/>
      <c r="H14" s="20"/>
      <c r="I14" s="20"/>
      <c r="J14" s="21"/>
      <c r="K14" s="22">
        <v>200</v>
      </c>
    </row>
    <row r="16" spans="1:11" x14ac:dyDescent="0.35">
      <c r="A16" s="1"/>
      <c r="K16" s="1"/>
    </row>
    <row r="17" spans="1:1" x14ac:dyDescent="0.35">
      <c r="A17" s="44" t="s">
        <v>22</v>
      </c>
    </row>
  </sheetData>
  <mergeCells count="3">
    <mergeCell ref="A6:A13"/>
    <mergeCell ref="D3:J3"/>
    <mergeCell ref="D1:J1"/>
  </mergeCells>
  <pageMargins left="0.7" right="0.7" top="0.75" bottom="0.75" header="0.3" footer="0.3"/>
  <pageSetup paperSize="9" orientation="portrait" verticalDpi="0"/>
  <ignoredErrors>
    <ignoredError sqref="K6:K13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"/>
  <sheetViews>
    <sheetView zoomScale="80" zoomScaleNormal="80" workbookViewId="0">
      <selection activeCell="L7" sqref="L7"/>
    </sheetView>
  </sheetViews>
  <sheetFormatPr defaultRowHeight="14.5" x14ac:dyDescent="0.35"/>
  <cols>
    <col min="1" max="1" width="30.26953125" bestFit="1" customWidth="1"/>
    <col min="2" max="2" width="53.26953125" customWidth="1"/>
    <col min="3" max="3" width="15.90625" customWidth="1"/>
    <col min="4" max="4" width="9.7265625" bestFit="1" customWidth="1"/>
    <col min="8" max="8" width="13.08984375" customWidth="1"/>
  </cols>
  <sheetData>
    <row r="1" spans="1:9" ht="18.5" customHeight="1" x14ac:dyDescent="0.45">
      <c r="A1" s="56" t="s">
        <v>23</v>
      </c>
      <c r="B1" s="52"/>
      <c r="C1" s="52"/>
      <c r="D1" s="52"/>
      <c r="E1" s="52"/>
      <c r="F1" s="2"/>
      <c r="G1" s="2"/>
    </row>
    <row r="2" spans="1:9" ht="19" customHeight="1" thickBot="1" x14ac:dyDescent="0.5">
      <c r="A2" s="3"/>
      <c r="B2" s="3"/>
      <c r="C2" s="3"/>
      <c r="D2" s="3"/>
      <c r="E2" s="3"/>
      <c r="F2" s="2"/>
      <c r="G2" s="2"/>
    </row>
    <row r="3" spans="1:9" ht="15" customHeight="1" thickBot="1" x14ac:dyDescent="0.4">
      <c r="A3" s="8"/>
      <c r="B3" s="10"/>
      <c r="C3" s="54" t="s">
        <v>24</v>
      </c>
      <c r="D3" s="52"/>
      <c r="E3" s="52"/>
      <c r="F3" s="52"/>
      <c r="G3" s="52"/>
      <c r="H3" s="52"/>
      <c r="I3" s="55"/>
    </row>
    <row r="4" spans="1:9" ht="15" customHeight="1" thickBot="1" x14ac:dyDescent="0.4">
      <c r="A4" s="9" t="s">
        <v>11</v>
      </c>
      <c r="B4" s="11" t="s">
        <v>25</v>
      </c>
      <c r="C4" s="14" t="s">
        <v>2</v>
      </c>
      <c r="D4" s="15" t="s">
        <v>3</v>
      </c>
      <c r="E4" s="15" t="s">
        <v>4</v>
      </c>
      <c r="F4" s="15" t="s">
        <v>5</v>
      </c>
      <c r="G4" s="23" t="s">
        <v>26</v>
      </c>
      <c r="H4" s="25" t="s">
        <v>6</v>
      </c>
      <c r="I4" s="26" t="s">
        <v>7</v>
      </c>
    </row>
    <row r="5" spans="1:9" ht="43.5" customHeight="1" x14ac:dyDescent="0.35">
      <c r="A5" s="6" t="s">
        <v>12</v>
      </c>
      <c r="B5" s="12" t="s">
        <v>27</v>
      </c>
      <c r="C5" s="27">
        <v>1</v>
      </c>
      <c r="D5" s="28">
        <v>0.5</v>
      </c>
      <c r="E5" s="28">
        <v>0.3</v>
      </c>
      <c r="F5" s="28">
        <v>0.3</v>
      </c>
      <c r="G5" s="29">
        <v>0.2</v>
      </c>
      <c r="H5" s="28">
        <v>0.2</v>
      </c>
      <c r="I5" s="30">
        <v>0.5</v>
      </c>
    </row>
    <row r="6" spans="1:9" ht="30" customHeight="1" x14ac:dyDescent="0.35">
      <c r="A6" s="6" t="s">
        <v>28</v>
      </c>
      <c r="B6" s="12" t="s">
        <v>29</v>
      </c>
      <c r="C6" s="31">
        <v>0.3</v>
      </c>
      <c r="D6" s="32">
        <v>0.8</v>
      </c>
      <c r="E6" s="32">
        <v>0.5</v>
      </c>
      <c r="F6" s="32">
        <v>0.1</v>
      </c>
      <c r="G6" s="33">
        <v>0.1</v>
      </c>
      <c r="H6" s="32">
        <v>0.2</v>
      </c>
      <c r="I6" s="34">
        <v>0.6</v>
      </c>
    </row>
    <row r="7" spans="1:9" ht="43.5" customHeight="1" x14ac:dyDescent="0.35">
      <c r="A7" s="6" t="s">
        <v>30</v>
      </c>
      <c r="B7" s="12" t="s">
        <v>31</v>
      </c>
      <c r="C7" s="31">
        <v>0.8</v>
      </c>
      <c r="D7" s="32">
        <v>0.3</v>
      </c>
      <c r="E7" s="32">
        <v>0.3</v>
      </c>
      <c r="F7" s="32">
        <v>0.6</v>
      </c>
      <c r="G7" s="33">
        <v>0.2</v>
      </c>
      <c r="H7" s="35">
        <v>0.3</v>
      </c>
      <c r="I7" s="34">
        <v>0.5</v>
      </c>
    </row>
    <row r="8" spans="1:9" ht="29" customHeight="1" x14ac:dyDescent="0.35">
      <c r="A8" s="6" t="s">
        <v>32</v>
      </c>
      <c r="B8" s="12" t="s">
        <v>33</v>
      </c>
      <c r="C8" s="31">
        <v>0.8</v>
      </c>
      <c r="D8" s="32">
        <v>0.3</v>
      </c>
      <c r="E8" s="32">
        <v>0.2</v>
      </c>
      <c r="F8" s="32">
        <v>0.3</v>
      </c>
      <c r="G8" s="33">
        <v>0.2</v>
      </c>
      <c r="H8" s="32">
        <v>0.4</v>
      </c>
      <c r="I8" s="34">
        <v>0.3</v>
      </c>
    </row>
    <row r="9" spans="1:9" ht="46" customHeight="1" x14ac:dyDescent="0.35">
      <c r="A9" s="6" t="s">
        <v>34</v>
      </c>
      <c r="B9" s="24" t="s">
        <v>35</v>
      </c>
      <c r="C9" s="31">
        <v>0.2</v>
      </c>
      <c r="D9" s="32">
        <v>0.1</v>
      </c>
      <c r="E9" s="32">
        <v>0.3</v>
      </c>
      <c r="F9" s="32">
        <v>0.7</v>
      </c>
      <c r="G9" s="33">
        <v>0</v>
      </c>
      <c r="H9" s="32">
        <v>0.3</v>
      </c>
      <c r="I9" s="34">
        <v>0.8</v>
      </c>
    </row>
    <row r="10" spans="1:9" ht="29" customHeight="1" x14ac:dyDescent="0.35">
      <c r="A10" s="6" t="s">
        <v>36</v>
      </c>
      <c r="B10" s="12" t="s">
        <v>37</v>
      </c>
      <c r="C10" s="31">
        <v>0</v>
      </c>
      <c r="D10" s="32">
        <v>0</v>
      </c>
      <c r="E10" s="32">
        <v>0.1</v>
      </c>
      <c r="F10" s="32">
        <v>1</v>
      </c>
      <c r="G10" s="33">
        <v>0</v>
      </c>
      <c r="H10" s="32">
        <v>0.3</v>
      </c>
      <c r="I10" s="34">
        <v>0.6</v>
      </c>
    </row>
    <row r="11" spans="1:9" ht="15" customHeight="1" thickBot="1" x14ac:dyDescent="0.4">
      <c r="A11" s="7" t="s">
        <v>38</v>
      </c>
      <c r="B11" s="13" t="s">
        <v>39</v>
      </c>
      <c r="C11" s="36">
        <v>0.2</v>
      </c>
      <c r="D11" s="37">
        <v>0.2</v>
      </c>
      <c r="E11" s="37">
        <v>0.3</v>
      </c>
      <c r="F11" s="37">
        <v>0.2</v>
      </c>
      <c r="G11" s="38">
        <v>0.1</v>
      </c>
      <c r="H11" s="37">
        <v>0.3</v>
      </c>
      <c r="I11" s="39">
        <v>0.8</v>
      </c>
    </row>
    <row r="13" spans="1:9" x14ac:dyDescent="0.35">
      <c r="A13" s="16" t="s">
        <v>40</v>
      </c>
    </row>
  </sheetData>
  <mergeCells count="2">
    <mergeCell ref="C3:I3"/>
    <mergeCell ref="A1:E1"/>
  </mergeCells>
  <pageMargins left="0.7" right="0.7" top="0.75" bottom="0.75" header="0.3" footer="0.3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RMP Supplier</vt:lpstr>
      <vt:lpstr>RMP Beneficiary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 Damanskaja</dc:creator>
  <cp:lastModifiedBy>Indrė Jakaitienė</cp:lastModifiedBy>
  <dcterms:created xsi:type="dcterms:W3CDTF">2021-05-19T11:24:26Z</dcterms:created>
  <dcterms:modified xsi:type="dcterms:W3CDTF">2026-06-08T18:20:04Z</dcterms:modified>
</cp:coreProperties>
</file>