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nderPosEmptyTemplate" sheetId="1" r:id="rId1"/>
    <sheet name="Лист1" sheetId="2" r:id="rId2"/>
  </sheets>
  <definedNames>
    <definedName name="OLE_LINK1" localSheetId="0">'TenderPosEmptyTemplate'!#REF!</definedName>
    <definedName name="OLE_LINK7" localSheetId="0">'TenderPosEmptyTemplate'!#REF!</definedName>
    <definedName name="OLE_LINK9" localSheetId="0">'TenderPosEmptyTemplate'!#REF!</definedName>
  </definedNames>
  <calcPr fullCalcOnLoad="1"/>
</workbook>
</file>

<file path=xl/sharedStrings.xml><?xml version="1.0" encoding="utf-8"?>
<sst xmlns="http://schemas.openxmlformats.org/spreadsheetml/2006/main" count="164" uniqueCount="102">
  <si>
    <t>Denumirea</t>
  </si>
  <si>
    <t>Cantitatea</t>
  </si>
  <si>
    <t>Unitatea de măsura</t>
  </si>
  <si>
    <t>Descriere</t>
  </si>
  <si>
    <t>Hemoconcentrator pentru copii cu set de tubulatura</t>
  </si>
  <si>
    <t>Canula aortica pentru copii</t>
  </si>
  <si>
    <t>Canula venoasa bilumen pentru adulti</t>
  </si>
  <si>
    <t>Canula venoasa bilumen ovale aplatizate pentru adulti</t>
  </si>
  <si>
    <t>Vent cardiac cu conductor pentru maturi</t>
  </si>
  <si>
    <t>Vent cardiac fără conductor pentru copii</t>
  </si>
  <si>
    <t>Canule pentru cardioplegia antegradă pentru copii si adulti</t>
  </si>
  <si>
    <t>Canule pentru cardioplegie antegradă cu vent pentru adulti</t>
  </si>
  <si>
    <t>Mărimea internă(Fr)   -   4
Lungimea canulei nu mai mare (cm)   -   6,4</t>
  </si>
  <si>
    <t>Mărimea internă(Fr)   -   9</t>
  </si>
  <si>
    <t>Canule pentru perfuzia coronariană directă  pentru adulti</t>
  </si>
  <si>
    <t xml:space="preserve"> Oxigenator pentru adulti cu membrană </t>
  </si>
  <si>
    <t xml:space="preserve">Oxigenator pentru copii  &lt; 16 kg cu membrană
</t>
  </si>
  <si>
    <t xml:space="preserve">Oxigenator pentru copii cu greutatea &lt; 6 kg cu membrană </t>
  </si>
  <si>
    <t>“Priming” volum (ml)   -   Nu mai mare de 34
Suprafața membranei(m2)   -   De la 0,25 până 0,5
care nu necesită spălare preventivă (fără glicerină)   -   Da
Tipul porturilor de sânge   -   Luerlock</t>
  </si>
  <si>
    <t>Canula aortica pentru adulti</t>
  </si>
  <si>
    <t xml:space="preserve">Canula aortica pentru adulti
</t>
  </si>
  <si>
    <t>Canule aortica pentru adulti</t>
  </si>
  <si>
    <t>Canule aortica pentru copii</t>
  </si>
  <si>
    <t xml:space="preserve">Canula venoasa bilumen ovale aplatizate pentru adulti </t>
  </si>
  <si>
    <t xml:space="preserve">Canulă venoasă monolumen încovoiate tip „Pacifico”pentru adulti si copii </t>
  </si>
  <si>
    <t xml:space="preserve">Canulă venoasă monolumen dreaptă pentru adulti </t>
  </si>
  <si>
    <t xml:space="preserve">Canulă venoasă monolumen dreaptă pentru copii </t>
  </si>
  <si>
    <t>Canula pentru cardioplegia antegradă pentru copii</t>
  </si>
  <si>
    <t>Lungime integrală (cm)   -   19,1 Lungime piciorului comun (cm)   -   7,6</t>
  </si>
  <si>
    <t>Adaptor cardioplegic de tip Y cu vent pentru adulti si copii</t>
  </si>
  <si>
    <t>Aprobat</t>
  </si>
  <si>
    <t>Director IMSP SCR</t>
  </si>
  <si>
    <t>Hemoconcentrator pentru adulti cu set de tubulatura</t>
  </si>
  <si>
    <t xml:space="preserve">“Priming” volum (ml)   -   Nu mai mare de 70
Suprafața membranei(m2)   -   1,1
care nu necesită spălare preventivă (fără glicerină)   -   Da
Tipul porturilor de sânge (inch)   -   ¼
</t>
  </si>
  <si>
    <t>buc</t>
  </si>
  <si>
    <t>buc.</t>
  </si>
  <si>
    <t>marimea 2mm-  5 buc.                                                                                                                            Marimea 3mm-5 buc</t>
  </si>
  <si>
    <t xml:space="preserve">Oxigenator pentru copii  &lt; 16 kg cu membrană în set cu:
- rezervor venos
- filtru arterial incorporat in oxigenator
- set de tubulatură pentru circulație extracorporală (vezi desene anexate 14-16)
- +2 holdere pentru tip de oxigenator în lotul dat
             Debit volum maxim (l / min.)   -   Pina la  2,0
Vizibilitatea sângelui   -   Da
Volumul static al“priming”-ului oxigenatorului (ml)   -   Până la 50
Transfer de oxigen (ml /min) la debitul pompei arteriale (2,0  l / m)
-   Nu mai mic de 100
Suprafața schimbului de gaze (m2)   -   Nu mai mic de 0,5
Eficiența schimbului căldurii (1,5 l/min)   -   Nu mai mic de 0,6
Intrare în rezervor venos (inch)   -   ¼
Nivelul minimal oerational in rezevorul venos 3o ml 
Prelucrare membranelor cu biopolimer   -   Da
</t>
  </si>
  <si>
    <t>Canule pentru arteriotomie</t>
  </si>
  <si>
    <t>Oxigenator pentru copii cu greutatea &lt; 6 kg cu membrană în set cu:
- rezervor venos
- filtru arterial  incorporat in oxigenator siset de tubulatură pentru circulație extracorporală (vezi desene anexate 16-19)
- +2 holdere pentru tip de oxigenator în lotul dat
                          Debit volum maxim (l / min.)   -   Nu mai mic 1,5
Vizibilitatea sângelui   -   Da
Volumul static al“priming”-ului oxigenatorului (ml)   -   Până la 50
Transfer de oxigen (ml /min) la debitul maxim a pompei arteriale (0,8 l / m)
   -   Nu mai mic de 100
Suprafața schimbului de gaze (m2)   -   Nu mai mic de 0,5
Eficiența schimbului căldurii (0,8 l/min)   -   Nu mai mic de 0,6
Intrare în rezervor venos (inch)   -   ¼
6 intrări în cardiotom   -   3/16-¼
Prelucrare membranelor cu biopolimer   -   Da</t>
  </si>
  <si>
    <t>Dn. A. Uncuta</t>
  </si>
  <si>
    <r>
      <t xml:space="preserve">Oxigenator pentru adulti cu membrană în set cu:
- rezervor venos rigid
- set de tubulatură pentru circulație extracorporală cu filtrul arterial </t>
    </r>
    <r>
      <rPr>
        <b/>
        <sz val="10"/>
        <rFont val="Times New Roman"/>
        <family val="1"/>
      </rPr>
      <t xml:space="preserve">incorporat </t>
    </r>
    <r>
      <rPr>
        <sz val="10"/>
        <rFont val="Times New Roman"/>
        <family val="1"/>
      </rPr>
      <t>in oxigenator inclusiv cu setul de linii pentru cardioplegia cu sânge prin pompa („Calafiore”), (vezi desene anexate 1-4))
- +2 holdere pentru tip de oxigenator în lotul dat                                                         Debit volum maxim (l / min.)   -   Pina la 8,0
Vizibilitatea sângelui   -   Da
Volumul static al “priming”-ului oxigenatorului (ml)   -   Până la 270
Transfer de oxigen (ml /min) la debitul maxim a pompei arteriale (8,0 l / min.)
-   Nu mai mic de 400
Suprafața schimbului de gaze (m2)   -   Nu mai mică 2,5
Eficiența schimbului căldurii (7,0 l/min.)   -   Nu mai mic de 0,4
Intrare în rezervor venos(inch)   -   ½
Prelucrare membranelor cu biopolimer   -   Da</t>
    </r>
  </si>
  <si>
    <t>Mărimea internă (Fr)   -   24
Introducător   -   Nu
Forma canulelor   -   Cu vârful curbat,
Materialul vârfului   -   Polivinilclorid ,flexibile cu kinking rezistenta ,si perete subtire Cu capac de purjare lenta la capat.
Rezistente la răsucire   -   Armată
Prevăzute cu linie pentru orientarea vârfului canulei   -   Da
Mărimea conectorului integrat (inch)   -   3/8.</t>
  </si>
  <si>
    <t>Mărimea internă (Fr)   -   24
Introducător   -   Nu
Forma canulelor   -   Dreaptă
Materialul vârfului   -   Polivinilclorid,flexibile cu kinking rezistenta ,si perete subtire 
Rezistente la răsucire   -   Armată Cu capac de purjare lenta la capat.
Prevăzute cu linie pentru orientarea vârfului canulei   -   Da
Mărimea conectorului integrat (inch)   -   3/8</t>
  </si>
  <si>
    <t>Mărimea internă (Fr)   -   22
Introducător   -   Nu
Forma canulelor   -   Cu vârful curbat
Materialul vârfului   -   Polivinilclorid flexibile cu kinking rezistenta ,si perete subtire 
Rezistente la răsucire   -   Armată
Prevăzute cu linie pentru orientarea vârfului canulei   -   Da
Mărimea conectorului (inch)   -   3/8</t>
  </si>
  <si>
    <t>Mărimea internă (Fr)   -   22
Introducător   -   Nu
Forma canulelor   -   Dreaptă
Materialul vârfului   -   Polivinilclorid    flexibile cu kinking rezistenta ,si perete subtire            Cu capac de purjare lenta la capat.
Rezistente la răsucire   -   Armată
Mărimea conectorului (inch)   -   3/8</t>
  </si>
  <si>
    <t>Mărimea internă (Fr)   -   20
Introducător   -   Nu
Forma canulelor   -   Dreaptă
Materialul vârfului   -   Polivinilclorid flexibile cu kinking rezistenta ,si perete subtire  Cu capac de purjare lenta la capat.
Rezistente la răsucire   -   Armată
Prevăzute cu linie pentru orientarea vârfului canulei   -   Da Cu capac de purjare lenta la capat.
Mărimea conectorului (inch)   -   3/8</t>
  </si>
  <si>
    <t>Mărimea internă (Fr)   -   16
Introducător   -  Da
Forma canulelor   -   Dreaptă
Materialul vârfului   -   Polivinilclorid flexibile cu kinking rezistenta ,si perete subtire 
Rezistente la răsucire   -   Armată
Prevăzute cu linie pentru orientarea vârfului canulei   -   Da
Mărimea conectorului integrat (inch)   -   ¼</t>
  </si>
  <si>
    <t>Mărimea internă (Fr)   -   18
Introducător   -   Da
Forma canulelor   -   Dreaptă alungită
Materialul vârfului   -   Polivinilclorid flexibile cu kinking rezistenta ,si perete subtire 
Rezistente la răsucire   -   ArmatăCu capac de purjare lenta la capat.
Mărimea conectorului (inch)   -   3/8</t>
  </si>
  <si>
    <r>
      <t xml:space="preserve">Mărimea internă (Fr)   -   20
Introducător   -   Da
Forma canulelor   -   Dreaptă </t>
    </r>
    <r>
      <rPr>
        <b/>
        <sz val="10"/>
        <color indexed="8"/>
        <rFont val="Times New Roman"/>
        <family val="1"/>
      </rPr>
      <t>alungită</t>
    </r>
    <r>
      <rPr>
        <sz val="10"/>
        <color indexed="8"/>
        <rFont val="Times New Roman"/>
        <family val="1"/>
      </rPr>
      <t xml:space="preserve">
Materialul vârfului   -   Polivinilclorid flexibile cu kinking rezistenta ,si perete subtire  Cu capac de purjare lenta la capat.
Rezistente la răsucire   -   Armată
Mărimea conectorului (inch)   -   3/8</t>
    </r>
  </si>
  <si>
    <t>Mărimea internă (Fr)   -   14
Introducător   -  Da
Forma canulelor   -   Dreaptă
Materialul vârfului   -   Polivinilclorid,flexibile cu kinking rezistenta ,si perete subtire 
Rezistente la răsucire   -   Armată
Prevăzute cu linie pentru orientarea vârfului canulei   -   Da
Mărimea conectorului integrat (inch)   -   ¼</t>
  </si>
  <si>
    <t>Mărimea internă (Fr)   -   12
Introducător   -  Da
Forma canulelor   -   Dreaptă
Materialul vârfului   -   Polivinilclorid,flexibile cu kinking rezistenta ,si perete subtire 
Rezistente la răsucire   -   Armată
Prevăzute cu linie pentru orientarea vârfului canulei   -   Da,kin-king rezistente
Mărimea conectorului integrat (inch)   -   ¼</t>
  </si>
  <si>
    <t>Mărimea internă (Fr)   -   10
Introducător   -  Da
Forma canulelor   -   Dreaptă
Materialul vârfului   -   Polivinilclorid,flexibile cu kinking rezistenta ,si perete subtire .
Rezistente la răsucire   -   Armată
Prevăzute cu linie pentru orientarea vârfului canulei   -   Da
Mărimea conectorului integrat (inch)   -   ¼</t>
  </si>
  <si>
    <t>Mărimea  internă (Fr)   -   34-46
Forma canulei   -   Dreaptă
Rezistente la răsucire ,flexibil  -   Armată
Prevăzute cu marcaje de adâncime   -   Da
Mărimea conectorului incorporat (inch)   -   ½</t>
  </si>
  <si>
    <t>Mărimea  internă (Fr)   -   32-40
Forma canulei   -   Dreaptă, cu lumen aplatizat
Rezistente la răsucire,flexibil   -   Armată
Prevăzute cu marcaje de adâncime   -   Da
Mărimea conectorului incorporat (inch)   -   ½</t>
  </si>
  <si>
    <t>Mărimea internă (Fr)   -   24
Introducător   -   Da
Forma canulelor   -   Dreaptă alungită
Lungimea canulei (nu mai scurta de 30 cm)   -   Da
Materialul vârfului   -   Polivinilclorid ,flexibile cu kinking rezistenta ,si perete subtire  Cu capac de purjare lenta la capat.
Rezistente la răsucire   -   Armată
Mărimea conectorului (inch)   -   3/8</t>
  </si>
  <si>
    <t>Mărimea internă (Fr)   -   20
Introducător   -   Nu
Forma canulelor   -   Cu vârful curbat
Materialul vârfului   -   Polivinilclorid,flexibile cu kinking rezistenta ,si perete subtire 
Rezistente la răsucire   -   Armată
Prevăzute cu linie pentru orientarea vârfului canulei   -   Da.cu capac de purjare lenta la capat.
Mărimea conectorului (inch)   -   3/8</t>
  </si>
  <si>
    <t>Mărimea internă (Fr)   -   22
Introducător   -   Da
Forma canulelor   -   Dreaptă alungită
Lungimea canulei (nu mai scurta de 30 cm)   -   Da.Cu capac de purjare lenta la capat.
Materialul vârfului   -   Polivinilclorid,flexibile cu kinking rezistenta ,si perete subtire 
Rezistente la răsucire   -   Armată
Mărimea conectorului (inch)   -   3/8</t>
  </si>
  <si>
    <t xml:space="preserve">Mărimea  internă (Fr)   -   34 - 130 bucăţi
Mărimea  internă (Fr)   -   32 - 130 bucăţi
Mărimea  internă (Fr)   -   30  - 40 bucăţi
Mărimea  internă (Fr)   -   28 - 10 bucăţi
Mărimea conectorului (inch)   -   3/8
Forma canulelor   -   Dreaptă
Tipul vârfului   -   Polivinilclorid.cu multiple orificii de intrare (nu mai putin de 3/8)
Rezistente la răsucire   -   Armate, kinking rezistente,elastice,cu perete subtire
</t>
  </si>
  <si>
    <t xml:space="preserve">Mărimea internă(Fr)   -   20 - 230 bucăţi
Mărimea internă(Fr)   -   16 - 20 bucăţi
Material tubului   -   Silicon
Material conductorului   -   Polivinilclorid
Rigiditatea conductorului   -   Minimală
</t>
  </si>
  <si>
    <t>Mărimea  internă (Fr)   -  26 - 10 bucăţi
Mărimea  internă (Fr)   -   24 - 10 bucăţi
Mărimea  internă (Fr)   -   22 - 10bucăţi
Mărimea  internă (Fr)   -   20 - 20 bucăţi
Mărimea  internă (Fr)   -   18 - 30bucăţi
Mărimea  internă (Fr)   -   16 - 50 bucăţi
Mărimea  internă (Fr)   -   14 - 50 bucăţi
Mărimea  internă (Fr)   -   12 - 10 bucăţi
Mărimea conectorului (inch)   -1/4
Forma canulelor   -   dreaptă,
Tipul vârfului   -   Polivinilclorid,cu multiple orificii de intrate (nu mai putin de 8,amplasat in 2 nivele)
Rezistente la răsucire   -   Armate,kinking rezistente,elastice, cu perete subtire</t>
  </si>
  <si>
    <t xml:space="preserve">Mărimea internă(Fr)   -   13 - 10 bucăţi
Mărimea internă(Fr)   -   10 - 80 bucăţi
</t>
  </si>
  <si>
    <t>Mărimea internă(Fr)   -   4 – 10 buc.
Mărimea internă(Fr)   -   7 – 150 buc.
Mărimea internă(Fr)   -   9 – 90 buc.</t>
  </si>
  <si>
    <t>Mărimea internă (Fr)   -   8
Introducător   -  Da
Forma canulelor   -   Dreaptă
Materialul vârfului   -   Polivinilclorid .
Rezistente la răsucire   -   Armată,flexibile cu kinking rezistenta ,si perete subtire 
Mărimea conectorului integrat (inch)   -   ¼</t>
  </si>
  <si>
    <t>Mărimea  internă (Fr)   -   36-51
Forma canulei   -   Dreaptă
Rezistente la răsucire,flexibil   -   Armată,flexibile cu kinking rezistenta ,si perete subtire 
Prevăzute cu marcaje de adâncime   -   Da
Mărimea conectorului incorporat (inch)   -   ½</t>
  </si>
  <si>
    <t>Mărimea  internă (Fr)   -   36-46
Forma canulei   -   Dreaptă, cu lumen aplatizat
Rezistente la răsucire, flexibil  cu kinking rezistenta ,si perete subtire   -   Armată
Prevăzute cu marcaje de adâncime   -   Da
Mărimea conectorului incorporat (inch)   -   ½</t>
  </si>
  <si>
    <t>Set de tuburi  pentru conectare de vacum in interventii minimal invazive</t>
  </si>
  <si>
    <t>Set de tuburi de 1/4 cu capcana de umiditate utilizate pentru conectarea la vacum in timpul interventiilor minimal invazive.</t>
  </si>
  <si>
    <t>Canula arteriala  , Easy Flow peptru canularea aortei prin toracotomie laterala</t>
  </si>
  <si>
    <t xml:space="preserve">canula antegrada lunga pentru MICS </t>
  </si>
  <si>
    <t>Canula (RAP ) pentru canularea  atriului drept cu flux flexibil pentru interventii minimal invazive (MICS)</t>
  </si>
  <si>
    <r>
      <t xml:space="preserve">Oxigenator pentru adulti cu membrană în set cu:
- rezervor venos rigid
- set de tubulatură pentru circulație extracorporală cu </t>
    </r>
    <r>
      <rPr>
        <b/>
        <sz val="10"/>
        <rFont val="Times New Roman"/>
        <family val="1"/>
      </rPr>
      <t>filtrul arterial anexat</t>
    </r>
    <r>
      <rPr>
        <sz val="10"/>
        <rFont val="Times New Roman"/>
        <family val="1"/>
      </rPr>
      <t xml:space="preserve"> in oxigenator inclusiv cu setul de linii pentru cardioplegia cu sânge prin pompa („Calafiore”), (vezi desene anexate 1-4))
- +2 holdere pentru tip de oxigenator în lotul dat                                                         Debit volum maxim (l / min.)   -   Pina la 8,0
Vizibilitatea sângelui   -   Da
Volumul static al “priming”-ului oxigenatorului (ml)   -   Până la 270                      Volumul static al priming -ului  al filtrului anexat nu mai mare de 160 ml.
Transfer de oxigen (ml /min) la debitul maxim a pompei arteriale (8,0 l / min.)
-   Nu mai mic de 400
Suprafața schimbului de gaze (m2)   -   Nu mai mică 2,5
Eficiența schimbului căldurii (7,0 l/min.)   -   Nu mai mic de 0,4
Intrare în rezervor venos(inch)   -   ½
Prelucrare membranelor cu biopolimer   -   Da</t>
    </r>
  </si>
  <si>
    <r>
      <t xml:space="preserve">Mărimea internă (mm)   -   3 - 120bucăţi
Mărimea internă (mm)   -   3,5 - 120 bucăţi
Mărimea internă (mm)   -   4 -20 bucăţi
Stingă cu unghiul 45   -   „female”(feminin)
Tipul conectorului   -   Luerloock
Mărimea (mm)   -   3 - 120 bucăţi
Mărimea (mm)   -   3,5 - 120bucăţi
Mărimea (mm)   -   4 -20 bucati
Dreaptă cu unghiul 90   -   „female”(feminin)
Tipul conectorului-   Luerlock
Material al vârfului   -   Polivinilclorid, forma </t>
    </r>
    <r>
      <rPr>
        <b/>
        <sz val="10"/>
        <color indexed="8"/>
        <rFont val="Times New Roman"/>
        <family val="1"/>
      </rPr>
      <t>varfului conica.</t>
    </r>
    <r>
      <rPr>
        <sz val="10"/>
        <color indexed="8"/>
        <rFont val="Times New Roman"/>
        <family val="1"/>
      </rPr>
      <t xml:space="preserve">
Material al tubului   -   Stainlesssteel</t>
    </r>
  </si>
  <si>
    <t>Canula venoasa femorala  ( Flex Flow)  pentru interventii minimal invaziva ( MICS )</t>
  </si>
  <si>
    <t>Set pentru dilatatoare vasculare</t>
  </si>
  <si>
    <t>dilatatoare cu diametrul 8.12.16.20 Fr. bisturiu ,guidewire 0.035-180 cm, ac 18 GA</t>
  </si>
  <si>
    <t>Canula pentru cardioplegia retrograda cu umflare manuala penru adulti</t>
  </si>
  <si>
    <t>Set pentru introducerea canulelor venoase femorale pentru ECMO</t>
  </si>
  <si>
    <t>lunngimea guidewire nu mai mica de 180 cm. Dilatatoare 10/12.12/14.16/18 Fr</t>
  </si>
  <si>
    <t xml:space="preserve">Set pentru introducerea canulelor arteriale femorale </t>
  </si>
  <si>
    <t>bisturiu , ac pentu punctie, lungimea guidewire nu mai mica 100 cm. Dilatatoare  10/ 12,12/14, 16/18</t>
  </si>
  <si>
    <t>Oxigenator pentru copii  &lt; 30kg cu membrană</t>
  </si>
  <si>
    <t>Oxigenator pentru  copii cu greutatea &lt;30 kg cu membrană în set cu:
- rezervor venos rigid 
- filtru arterial incorporat in oxigenator
- set de tubulatură pentru circulație extracorporală inclusiv setul de linii pentru cardioplegie cu sânge prin pompa („Calafiore”),  (vezi desene anexate 9-13)
- +2 holdere pentru tip de oxigenator în lotul dat
                   Debit volum maxim (l / min.)   -   Nu mai mic de 3,0
Vizibilitatea sângelui   -   Da
Volumul static al„priming”-ului oxigenatorului(ml)   -   Până la 150
Transfer de oxigen (ml /min) la debitul maxim a pompei arteriale (3,0 l / m)
-   Nu mai mic de 260                                                                                                    Suprafața schimbului de gaze (m2)   -   Nu mai mică   1,5
Intrare în rezervor venos (inch)  - ⅜ cu conector optional ¼
Prelucrare membranelor cu biopolimer   -   Da</t>
  </si>
  <si>
    <t>Oxigenator pentru adulti si copii cu greutatea &lt;60 kg cu membrană</t>
  </si>
  <si>
    <t>Oxigenator pentru adulti si copii cu greutatea &lt;60 kg cu membrană în set cu:
- rezervor venos rigid 
- filtru arterial incorporat in oxigenator
- set de tubulatură pentru circulație extracorporală inclusiv setul de linii pentru cardioplegie cu sânge prin pompa („Calafiore”),  (vezi desene anexate 5-8)
- +2 holdere pentru tip de oxigenator în lotul dat
                   Debit volum maxim (l / min.)   -   Nu mai mic de 5,0
Vizibilitatea sângelui   -   Da
Volumul static al„priming”-ului oxigenatorului(ml)   -   Până la 190
Volumul static al„priming”-ului filtrului arterial anexat (ml)   -   Până 170
Transfer de oxigen (ml /min) la debitul maxim a pompei arteriale (5,0 l / m)
-   Nu mai mic de 260Suprafața schimbului de gaze (m2)   -   Nu mai mică 2,5
Intrare în rezervor venos (inch)  - ½ cu conector optional 3/8
Prelucrare membranelor cu biopolimer   -   Da</t>
  </si>
  <si>
    <t xml:space="preserve">Canula arteriala femorala </t>
  </si>
  <si>
    <t xml:space="preserve">Canula venoasa femorala </t>
  </si>
  <si>
    <t xml:space="preserve">Mărimea  internă (Fr)   -   31 - 20 bucăţi
Mărimea  internă (Fr)   -   28 - 35 bucăţi
Mărimea  internă (Fr)   -   24 - 20 bucăţi
Mărimea  internă (Fr)   -   22 - 10 bucăţi
Mărimea conectorului   -   3/8
(Fr 22-31), inch
Mărimea (Fr)   -   20 - 10bucati
Mărimea (Fr)   -   18 - 10 bucati
Mărimea (Fr)   -   16 - 25bucăţi
Mărimea (Fr)   -   14 - 25 bucăţi
Mărimea (Fr)   -   12 - 25bucati
Mărimea conectorului integrat   -  ¼
(Fr 12-20), inch
Forma canulei   -   Încovoiată
Tipul vârfului   -   Metalic
Rezistente la răsucire   -   Armate ,flexibile cu kinking rezistenta ,si perete subtire </t>
  </si>
  <si>
    <t xml:space="preserve">marimea interna 14 Fr. -2 buc. ,introducator - Da         </t>
  </si>
  <si>
    <t xml:space="preserve">marimea interna (Fr ) - 17-2buc..19-2 buc..21-1 buc                                                                                                                                                                                                            
Introducător   -   da
Forma canulelor   -   Dreaptă alungită
Materialul vârfului   -   Polivinilclorid
Rezistente la răsucire   -   Armată
Mărimea conectorului (inch)   -   3/8     Cu dilatatooare vasculare in kit -3   buc.   Solicitate conform necesitatilor realeale institutiei                  </t>
  </si>
  <si>
    <t>Marimea (Fr ) - 21-2buc..23-2 buc..25 - 1 buc                                                                                                                                                                                                          
Introducător   -   da
Forma canulelor   -   Dreaptă alungită
Materialul vârfului   -   Polivinilclorid
Rezistente la răsucire   -   Armată
Mărimea conectorului (inch)   -   1/2,3/8</t>
  </si>
  <si>
    <t>Canula arteriala femorala Easy Flow Duo , pentru canulare femorala in MICS</t>
  </si>
  <si>
    <t xml:space="preserve">   23 Fr- 5 buc, conector3/8 , cu  gauri laterale  pe o lungime de 6 cm ,  pentru conectarea la vacum asist  . lungimea efectiva pana 30 cm     Solicitate conform necesitatilor reale ale institutiei.                                                                                                                </t>
  </si>
  <si>
    <t xml:space="preserve">Articole de uz medical pentru serviciul de perfuziologie (cardiochirurgie) pentru anul 2022
</t>
  </si>
  <si>
    <t>Canula arteriala femorala pentru ECMO(HLM)</t>
  </si>
  <si>
    <t>Canula venoasa femorala pentru ECMO (HLM)</t>
  </si>
  <si>
    <t>23 FR (55 cm )- 3 buc.</t>
  </si>
  <si>
    <t xml:space="preserve">!9 Fr (23 cm )-3 buc </t>
  </si>
  <si>
    <t xml:space="preserve"> 22/22 Fr   -10 buc lungimea 62 cm  23/25  Fr.- 5 buc lungimea 66 cm., 3/8  si 1/2 conector, cu gauri laterale.Solicitate conform necesitatilor reale ale institutiei.</t>
  </si>
  <si>
    <t>19 Fr- 15 buc., 23 Fr -10 buc.  Cu conector 3/8, lungimea efectiva  pana la 30 cm, cu stilet de introducere, cu flux dispersat. Solicitate conform necesitatilor reale ale institutiei.</t>
  </si>
  <si>
    <t>9 Fr.-5 buc. 7 Fr -15 buc., lungimea nu mai mica de 35 cm cu ac de insertie.Solicitate conform necesitatilor reale ale institutiei.</t>
  </si>
  <si>
    <t xml:space="preserve">  23 Fr. - 5 buc  conector 3/8. lungimea efectiva nu mai mica de 29 cm cu flux dispersat.Solicitate conform necesitatilor reale ale institutiei.</t>
  </si>
</sst>
</file>

<file path=xl/styles.xml><?xml version="1.0" encoding="utf-8"?>
<styleSheet xmlns="http://schemas.openxmlformats.org/spreadsheetml/2006/main">
  <numFmts count="4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&quot;L&quot;;\-#,##0&quot;L&quot;"/>
    <numFmt numFmtId="165" formatCode="#,##0&quot;L&quot;;[Red]\-#,##0&quot;L&quot;"/>
    <numFmt numFmtId="166" formatCode="#,##0.00&quot;L&quot;;\-#,##0.00&quot;L&quot;"/>
    <numFmt numFmtId="167" formatCode="#,##0.00&quot;L&quot;;[Red]\-#,##0.00&quot;L&quot;"/>
    <numFmt numFmtId="168" formatCode="_-* #,##0&quot;L&quot;_-;\-* #,##0&quot;L&quot;_-;_-* &quot;-&quot;&quot;L&quot;_-;_-@_-"/>
    <numFmt numFmtId="169" formatCode="_-* #,##0_L_-;\-* #,##0_L_-;_-* &quot;-&quot;_L_-;_-@_-"/>
    <numFmt numFmtId="170" formatCode="_-* #,##0.00&quot;L&quot;_-;\-* #,##0.00&quot;L&quot;_-;_-* &quot;-&quot;??&quot;L&quot;_-;_-@_-"/>
    <numFmt numFmtId="171" formatCode="_-* #,##0.00_L_-;\-* #,##0.00_L_-;_-* &quot;-&quot;??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0.000"/>
    <numFmt numFmtId="202" formatCode="0.0000"/>
    <numFmt numFmtId="203" formatCode="0.00000"/>
    <numFmt numFmtId="204" formatCode="0.000000"/>
  </numFmts>
  <fonts count="56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8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 applyProtection="1">
      <alignment vertical="top" wrapText="1"/>
      <protection/>
    </xf>
    <xf numFmtId="0" fontId="6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3" fillId="0" borderId="10" xfId="0" applyFont="1" applyFill="1" applyBorder="1" applyAlignment="1" applyProtection="1">
      <alignment vertical="top" wrapText="1"/>
      <protection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/>
    </xf>
    <xf numFmtId="0" fontId="3" fillId="0" borderId="10" xfId="0" applyFont="1" applyFill="1" applyBorder="1" applyAlignment="1">
      <alignment horizontal="justify" vertical="top"/>
    </xf>
    <xf numFmtId="0" fontId="6" fillId="0" borderId="11" xfId="0" applyFont="1" applyFill="1" applyBorder="1" applyAlignment="1">
      <alignment horizontal="justify" vertical="top" wrapText="1"/>
    </xf>
    <xf numFmtId="0" fontId="4" fillId="0" borderId="0" xfId="0" applyFont="1" applyAlignment="1">
      <alignment horizontal="justify" vertical="top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justify" vertical="top" wrapText="1"/>
      <protection/>
    </xf>
    <xf numFmtId="0" fontId="7" fillId="0" borderId="0" xfId="0" applyFont="1" applyAlignment="1">
      <alignment horizontal="right"/>
    </xf>
    <xf numFmtId="0" fontId="9" fillId="0" borderId="10" xfId="0" applyFont="1" applyFill="1" applyBorder="1" applyAlignment="1">
      <alignment vertical="top"/>
    </xf>
    <xf numFmtId="0" fontId="11" fillId="0" borderId="0" xfId="0" applyFont="1" applyAlignment="1">
      <alignment horizontal="left" indent="1"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justify" vertical="top" wrapText="1"/>
    </xf>
    <xf numFmtId="0" fontId="4" fillId="0" borderId="0" xfId="0" applyFont="1" applyAlignment="1">
      <alignment horizontal="center" vertical="center" wrapText="1"/>
    </xf>
    <xf numFmtId="0" fontId="13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justify" vertical="top" wrapText="1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2" fontId="0" fillId="0" borderId="0" xfId="0" applyNumberFormat="1" applyAlignment="1">
      <alignment/>
    </xf>
    <xf numFmtId="2" fontId="16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0" fontId="8" fillId="0" borderId="1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="90" zoomScaleNormal="90" zoomScalePageLayoutView="0" workbookViewId="0" topLeftCell="A1">
      <selection activeCell="B5" sqref="B5:F5"/>
    </sheetView>
  </sheetViews>
  <sheetFormatPr defaultColWidth="9.140625" defaultRowHeight="12.75"/>
  <cols>
    <col min="1" max="1" width="1.7109375" style="0" customWidth="1"/>
    <col min="2" max="2" width="4.7109375" style="8" customWidth="1"/>
    <col min="3" max="3" width="27.28125" style="17" customWidth="1"/>
    <col min="4" max="4" width="8.57421875" style="10" customWidth="1"/>
    <col min="5" max="5" width="6.00390625" style="10" customWidth="1"/>
    <col min="6" max="6" width="57.7109375" style="11" customWidth="1"/>
  </cols>
  <sheetData>
    <row r="1" ht="15.75">
      <c r="F1" s="20" t="s">
        <v>30</v>
      </c>
    </row>
    <row r="2" ht="15.75">
      <c r="F2" s="20" t="s">
        <v>31</v>
      </c>
    </row>
    <row r="3" ht="15.75">
      <c r="F3" s="20" t="s">
        <v>40</v>
      </c>
    </row>
    <row r="4" ht="1.5" customHeight="1">
      <c r="F4" s="20"/>
    </row>
    <row r="5" spans="2:6" ht="34.5" customHeight="1">
      <c r="B5" s="34" t="s">
        <v>93</v>
      </c>
      <c r="C5" s="35"/>
      <c r="D5" s="35"/>
      <c r="E5" s="35"/>
      <c r="F5" s="36"/>
    </row>
    <row r="6" spans="1:6" ht="75.75" customHeight="1">
      <c r="A6" s="1"/>
      <c r="B6" s="18"/>
      <c r="C6" s="19" t="s">
        <v>0</v>
      </c>
      <c r="D6" s="18" t="s">
        <v>1</v>
      </c>
      <c r="E6" s="18" t="s">
        <v>2</v>
      </c>
      <c r="F6" s="18" t="s">
        <v>3</v>
      </c>
    </row>
    <row r="7" spans="1:6" s="2" customFormat="1" ht="202.5" customHeight="1">
      <c r="A7" s="1"/>
      <c r="B7" s="9">
        <v>1</v>
      </c>
      <c r="C7" s="12" t="s">
        <v>15</v>
      </c>
      <c r="D7" s="9">
        <v>120</v>
      </c>
      <c r="E7" s="9" t="s">
        <v>34</v>
      </c>
      <c r="F7" s="27" t="s">
        <v>41</v>
      </c>
    </row>
    <row r="8" spans="1:6" s="2" customFormat="1" ht="218.25" customHeight="1">
      <c r="A8" s="1"/>
      <c r="B8" s="9">
        <v>2</v>
      </c>
      <c r="C8" s="12" t="s">
        <v>15</v>
      </c>
      <c r="D8" s="9">
        <v>150</v>
      </c>
      <c r="E8" s="9" t="s">
        <v>34</v>
      </c>
      <c r="F8" s="27" t="s">
        <v>71</v>
      </c>
    </row>
    <row r="9" spans="1:6" s="2" customFormat="1" ht="218.25" customHeight="1">
      <c r="A9" s="1"/>
      <c r="B9" s="9">
        <v>3</v>
      </c>
      <c r="C9" s="12" t="s">
        <v>83</v>
      </c>
      <c r="D9" s="9">
        <v>60</v>
      </c>
      <c r="E9" s="9" t="s">
        <v>34</v>
      </c>
      <c r="F9" s="27" t="s">
        <v>84</v>
      </c>
    </row>
    <row r="10" spans="1:6" s="2" customFormat="1" ht="192" customHeight="1">
      <c r="A10" s="1"/>
      <c r="B10" s="9">
        <v>4</v>
      </c>
      <c r="C10" s="12" t="s">
        <v>81</v>
      </c>
      <c r="D10" s="9">
        <v>10</v>
      </c>
      <c r="E10" s="9" t="s">
        <v>35</v>
      </c>
      <c r="F10" s="23" t="s">
        <v>82</v>
      </c>
    </row>
    <row r="11" spans="1:6" s="2" customFormat="1" ht="215.25" customHeight="1">
      <c r="A11" s="1"/>
      <c r="B11" s="9">
        <v>5</v>
      </c>
      <c r="C11" s="12" t="s">
        <v>16</v>
      </c>
      <c r="D11" s="9">
        <v>40</v>
      </c>
      <c r="E11" s="9" t="s">
        <v>35</v>
      </c>
      <c r="F11" s="5" t="s">
        <v>37</v>
      </c>
    </row>
    <row r="12" spans="1:6" s="2" customFormat="1" ht="208.5" customHeight="1">
      <c r="A12" s="1"/>
      <c r="B12" s="9">
        <v>6</v>
      </c>
      <c r="C12" s="12" t="s">
        <v>17</v>
      </c>
      <c r="D12" s="9">
        <v>30</v>
      </c>
      <c r="E12" s="9" t="s">
        <v>34</v>
      </c>
      <c r="F12" s="5" t="s">
        <v>39</v>
      </c>
    </row>
    <row r="13" spans="1:6" s="2" customFormat="1" ht="67.5" customHeight="1">
      <c r="A13" s="1"/>
      <c r="B13" s="6">
        <v>7</v>
      </c>
      <c r="C13" s="13" t="s">
        <v>4</v>
      </c>
      <c r="D13" s="6">
        <v>80</v>
      </c>
      <c r="E13" s="9" t="s">
        <v>35</v>
      </c>
      <c r="F13" s="23" t="s">
        <v>18</v>
      </c>
    </row>
    <row r="14" spans="1:6" s="2" customFormat="1" ht="58.5" customHeight="1">
      <c r="A14" s="1"/>
      <c r="B14" s="6">
        <v>8</v>
      </c>
      <c r="C14" s="13" t="s">
        <v>32</v>
      </c>
      <c r="D14" s="6">
        <v>10</v>
      </c>
      <c r="E14" s="9" t="s">
        <v>35</v>
      </c>
      <c r="F14" s="3" t="s">
        <v>33</v>
      </c>
    </row>
    <row r="15" spans="1:6" s="2" customFormat="1" ht="54" customHeight="1">
      <c r="A15" s="1"/>
      <c r="B15" s="6">
        <v>9</v>
      </c>
      <c r="C15" s="13" t="s">
        <v>73</v>
      </c>
      <c r="D15" s="6">
        <v>5</v>
      </c>
      <c r="E15" s="9" t="s">
        <v>35</v>
      </c>
      <c r="F15" s="23" t="s">
        <v>92</v>
      </c>
    </row>
    <row r="16" spans="2:6" s="2" customFormat="1" ht="66.75" customHeight="1">
      <c r="B16" s="6">
        <v>10</v>
      </c>
      <c r="C16" s="13" t="s">
        <v>70</v>
      </c>
      <c r="D16" s="6">
        <v>15</v>
      </c>
      <c r="E16" s="9" t="s">
        <v>35</v>
      </c>
      <c r="F16" s="23" t="s">
        <v>98</v>
      </c>
    </row>
    <row r="17" spans="1:6" s="2" customFormat="1" ht="50.25" customHeight="1">
      <c r="A17" s="1"/>
      <c r="B17" s="6">
        <v>11</v>
      </c>
      <c r="C17" s="13" t="s">
        <v>91</v>
      </c>
      <c r="D17" s="6">
        <v>25</v>
      </c>
      <c r="E17" s="9" t="s">
        <v>34</v>
      </c>
      <c r="F17" s="23" t="s">
        <v>99</v>
      </c>
    </row>
    <row r="18" spans="1:6" s="2" customFormat="1" ht="50.25" customHeight="1">
      <c r="A18" s="1"/>
      <c r="B18" s="6">
        <v>12</v>
      </c>
      <c r="C18" s="13" t="s">
        <v>68</v>
      </c>
      <c r="D18" s="6">
        <v>5</v>
      </c>
      <c r="E18" s="9" t="s">
        <v>34</v>
      </c>
      <c r="F18" s="23" t="s">
        <v>101</v>
      </c>
    </row>
    <row r="19" spans="1:6" s="2" customFormat="1" ht="44.25" customHeight="1">
      <c r="A19" s="1"/>
      <c r="B19" s="6">
        <v>13</v>
      </c>
      <c r="C19" s="13" t="s">
        <v>74</v>
      </c>
      <c r="D19" s="6">
        <v>20</v>
      </c>
      <c r="E19" s="9" t="s">
        <v>34</v>
      </c>
      <c r="F19" s="23" t="s">
        <v>75</v>
      </c>
    </row>
    <row r="20" spans="1:6" s="2" customFormat="1" ht="45.75" customHeight="1">
      <c r="A20" s="1"/>
      <c r="B20" s="6">
        <v>14</v>
      </c>
      <c r="C20" s="13" t="s">
        <v>69</v>
      </c>
      <c r="D20" s="6">
        <v>20</v>
      </c>
      <c r="E20" s="9" t="s">
        <v>34</v>
      </c>
      <c r="F20" s="23" t="s">
        <v>100</v>
      </c>
    </row>
    <row r="21" spans="1:6" s="2" customFormat="1" ht="54.75" customHeight="1">
      <c r="A21" s="1"/>
      <c r="B21" s="6">
        <v>15</v>
      </c>
      <c r="C21" s="28" t="s">
        <v>66</v>
      </c>
      <c r="D21" s="6">
        <v>10</v>
      </c>
      <c r="E21" s="9" t="s">
        <v>34</v>
      </c>
      <c r="F21" s="23" t="s">
        <v>67</v>
      </c>
    </row>
    <row r="22" spans="1:6" s="2" customFormat="1" ht="54.75" customHeight="1">
      <c r="A22" s="1"/>
      <c r="B22" s="6">
        <v>16</v>
      </c>
      <c r="C22" s="28" t="s">
        <v>94</v>
      </c>
      <c r="D22" s="6">
        <v>3</v>
      </c>
      <c r="E22" s="9" t="s">
        <v>35</v>
      </c>
      <c r="F22" s="23" t="s">
        <v>97</v>
      </c>
    </row>
    <row r="23" spans="1:6" s="2" customFormat="1" ht="54.75" customHeight="1">
      <c r="A23" s="1"/>
      <c r="B23" s="6">
        <v>17</v>
      </c>
      <c r="C23" s="28" t="s">
        <v>95</v>
      </c>
      <c r="D23" s="6">
        <v>3</v>
      </c>
      <c r="E23" s="9" t="s">
        <v>35</v>
      </c>
      <c r="F23" s="23" t="s">
        <v>96</v>
      </c>
    </row>
    <row r="24" spans="1:6" s="2" customFormat="1" ht="103.5" customHeight="1">
      <c r="A24" s="1"/>
      <c r="B24" s="9">
        <v>18</v>
      </c>
      <c r="C24" s="13" t="s">
        <v>19</v>
      </c>
      <c r="D24" s="6">
        <v>200</v>
      </c>
      <c r="E24" s="9" t="s">
        <v>35</v>
      </c>
      <c r="F24" s="23" t="s">
        <v>42</v>
      </c>
    </row>
    <row r="25" spans="1:6" s="2" customFormat="1" ht="98.25" customHeight="1">
      <c r="A25" s="1"/>
      <c r="B25" s="9">
        <v>19</v>
      </c>
      <c r="C25" s="13" t="s">
        <v>19</v>
      </c>
      <c r="D25" s="6">
        <v>10</v>
      </c>
      <c r="E25" s="9" t="s">
        <v>35</v>
      </c>
      <c r="F25" s="23" t="s">
        <v>43</v>
      </c>
    </row>
    <row r="26" spans="1:6" s="2" customFormat="1" ht="108.75" customHeight="1">
      <c r="A26" s="1"/>
      <c r="B26" s="9">
        <v>20</v>
      </c>
      <c r="C26" s="13" t="s">
        <v>20</v>
      </c>
      <c r="D26" s="21">
        <v>20</v>
      </c>
      <c r="E26" s="9" t="s">
        <v>35</v>
      </c>
      <c r="F26" s="23" t="s">
        <v>55</v>
      </c>
    </row>
    <row r="27" spans="1:6" s="2" customFormat="1" ht="102">
      <c r="A27" s="1"/>
      <c r="B27" s="9">
        <v>21</v>
      </c>
      <c r="C27" s="13" t="s">
        <v>19</v>
      </c>
      <c r="D27" s="6">
        <v>30</v>
      </c>
      <c r="E27" s="9" t="s">
        <v>34</v>
      </c>
      <c r="F27" s="23" t="s">
        <v>44</v>
      </c>
    </row>
    <row r="28" spans="1:6" s="2" customFormat="1" ht="96" customHeight="1">
      <c r="A28" s="1"/>
      <c r="B28" s="9">
        <v>22</v>
      </c>
      <c r="C28" s="13" t="s">
        <v>19</v>
      </c>
      <c r="D28" s="6">
        <v>5</v>
      </c>
      <c r="E28" s="9" t="s">
        <v>35</v>
      </c>
      <c r="F28" s="23" t="s">
        <v>45</v>
      </c>
    </row>
    <row r="29" spans="1:6" s="2" customFormat="1" ht="108" customHeight="1">
      <c r="A29" s="1"/>
      <c r="B29" s="9">
        <v>23</v>
      </c>
      <c r="C29" s="13" t="s">
        <v>19</v>
      </c>
      <c r="D29" s="6">
        <v>10</v>
      </c>
      <c r="E29" s="9" t="s">
        <v>35</v>
      </c>
      <c r="F29" s="23" t="s">
        <v>57</v>
      </c>
    </row>
    <row r="30" spans="1:6" s="2" customFormat="1" ht="111" customHeight="1">
      <c r="A30" s="1"/>
      <c r="B30" s="9">
        <v>24</v>
      </c>
      <c r="C30" s="13" t="s">
        <v>19</v>
      </c>
      <c r="D30" s="6">
        <v>30</v>
      </c>
      <c r="E30" s="9" t="s">
        <v>35</v>
      </c>
      <c r="F30" s="23" t="s">
        <v>56</v>
      </c>
    </row>
    <row r="31" spans="1:6" s="2" customFormat="1" ht="120" customHeight="1">
      <c r="A31" s="1"/>
      <c r="B31" s="9">
        <v>25</v>
      </c>
      <c r="C31" s="14" t="s">
        <v>19</v>
      </c>
      <c r="D31" s="6">
        <v>5</v>
      </c>
      <c r="E31" s="9" t="s">
        <v>35</v>
      </c>
      <c r="F31" s="23" t="s">
        <v>46</v>
      </c>
    </row>
    <row r="32" spans="1:6" s="2" customFormat="1" ht="90" customHeight="1">
      <c r="A32" s="1"/>
      <c r="B32" s="9">
        <v>26</v>
      </c>
      <c r="C32" s="14" t="s">
        <v>19</v>
      </c>
      <c r="D32" s="6">
        <v>10</v>
      </c>
      <c r="E32" s="9" t="s">
        <v>35</v>
      </c>
      <c r="F32" s="23" t="s">
        <v>49</v>
      </c>
    </row>
    <row r="33" spans="1:6" s="2" customFormat="1" ht="85.5" customHeight="1">
      <c r="A33" s="1"/>
      <c r="B33" s="9">
        <v>27</v>
      </c>
      <c r="C33" s="14" t="s">
        <v>21</v>
      </c>
      <c r="D33" s="6">
        <v>10</v>
      </c>
      <c r="E33" s="9" t="s">
        <v>35</v>
      </c>
      <c r="F33" s="23" t="s">
        <v>48</v>
      </c>
    </row>
    <row r="34" spans="1:6" s="2" customFormat="1" ht="106.5" customHeight="1">
      <c r="A34" s="1"/>
      <c r="B34" s="9">
        <v>28</v>
      </c>
      <c r="C34" s="14" t="s">
        <v>22</v>
      </c>
      <c r="D34" s="6">
        <v>10</v>
      </c>
      <c r="E34" s="9" t="s">
        <v>35</v>
      </c>
      <c r="F34" s="23" t="s">
        <v>47</v>
      </c>
    </row>
    <row r="35" spans="1:6" s="2" customFormat="1" ht="108" customHeight="1">
      <c r="A35" s="1"/>
      <c r="B35" s="9">
        <v>29</v>
      </c>
      <c r="C35" s="14" t="s">
        <v>22</v>
      </c>
      <c r="D35" s="6">
        <v>10</v>
      </c>
      <c r="E35" s="9" t="s">
        <v>35</v>
      </c>
      <c r="F35" s="23" t="s">
        <v>50</v>
      </c>
    </row>
    <row r="36" spans="1:6" s="2" customFormat="1" ht="93" customHeight="1">
      <c r="A36" s="1"/>
      <c r="B36" s="9">
        <v>30</v>
      </c>
      <c r="C36" s="14" t="s">
        <v>5</v>
      </c>
      <c r="D36" s="6">
        <v>20</v>
      </c>
      <c r="E36" s="9" t="s">
        <v>35</v>
      </c>
      <c r="F36" s="23" t="s">
        <v>51</v>
      </c>
    </row>
    <row r="37" spans="1:6" s="2" customFormat="1" ht="105.75" customHeight="1">
      <c r="A37" s="1"/>
      <c r="B37" s="9">
        <v>31</v>
      </c>
      <c r="C37" s="14" t="s">
        <v>5</v>
      </c>
      <c r="D37" s="6">
        <v>40</v>
      </c>
      <c r="E37" s="9" t="s">
        <v>34</v>
      </c>
      <c r="F37" s="23" t="s">
        <v>52</v>
      </c>
    </row>
    <row r="38" spans="1:6" s="2" customFormat="1" ht="83.25" customHeight="1">
      <c r="A38" s="1"/>
      <c r="B38" s="9">
        <v>32</v>
      </c>
      <c r="C38" s="14" t="s">
        <v>5</v>
      </c>
      <c r="D38" s="6">
        <v>15</v>
      </c>
      <c r="E38" s="9" t="s">
        <v>35</v>
      </c>
      <c r="F38" s="23" t="s">
        <v>63</v>
      </c>
    </row>
    <row r="39" spans="1:6" s="2" customFormat="1" ht="75.75" customHeight="1">
      <c r="A39" s="1"/>
      <c r="B39" s="9">
        <v>33</v>
      </c>
      <c r="C39" s="14" t="s">
        <v>6</v>
      </c>
      <c r="D39" s="6">
        <v>60</v>
      </c>
      <c r="E39" s="9" t="s">
        <v>35</v>
      </c>
      <c r="F39" s="23" t="s">
        <v>64</v>
      </c>
    </row>
    <row r="40" spans="1:6" s="2" customFormat="1" ht="73.5" customHeight="1">
      <c r="A40" s="1"/>
      <c r="B40" s="9">
        <v>34</v>
      </c>
      <c r="C40" s="14" t="s">
        <v>6</v>
      </c>
      <c r="D40" s="6">
        <v>40</v>
      </c>
      <c r="E40" s="9" t="s">
        <v>35</v>
      </c>
      <c r="F40" s="23" t="s">
        <v>53</v>
      </c>
    </row>
    <row r="41" spans="1:6" s="2" customFormat="1" ht="69" customHeight="1">
      <c r="A41" s="1"/>
      <c r="B41" s="9">
        <v>35</v>
      </c>
      <c r="C41" s="14" t="s">
        <v>7</v>
      </c>
      <c r="D41" s="6">
        <v>10</v>
      </c>
      <c r="E41" s="9" t="s">
        <v>34</v>
      </c>
      <c r="F41" s="23" t="s">
        <v>54</v>
      </c>
    </row>
    <row r="42" spans="1:6" s="2" customFormat="1" ht="74.25" customHeight="1">
      <c r="A42" s="1"/>
      <c r="B42" s="9">
        <v>36</v>
      </c>
      <c r="C42" s="14" t="s">
        <v>23</v>
      </c>
      <c r="D42" s="6">
        <v>50</v>
      </c>
      <c r="E42" s="9" t="s">
        <v>34</v>
      </c>
      <c r="F42" s="23" t="s">
        <v>65</v>
      </c>
    </row>
    <row r="43" spans="1:6" s="2" customFormat="1" ht="90" customHeight="1">
      <c r="A43" s="1"/>
      <c r="B43" s="9">
        <v>37</v>
      </c>
      <c r="C43" s="14" t="s">
        <v>85</v>
      </c>
      <c r="D43" s="6">
        <v>5</v>
      </c>
      <c r="E43" s="9" t="s">
        <v>34</v>
      </c>
      <c r="F43" s="23" t="s">
        <v>89</v>
      </c>
    </row>
    <row r="44" spans="1:6" s="2" customFormat="1" ht="84.75" customHeight="1">
      <c r="A44" s="1"/>
      <c r="B44" s="9">
        <v>38</v>
      </c>
      <c r="C44" s="14" t="s">
        <v>86</v>
      </c>
      <c r="D44" s="6">
        <v>5</v>
      </c>
      <c r="E44" s="9" t="s">
        <v>34</v>
      </c>
      <c r="F44" s="23" t="s">
        <v>90</v>
      </c>
    </row>
    <row r="45" spans="1:6" s="2" customFormat="1" ht="45">
      <c r="A45" s="1"/>
      <c r="B45" s="9">
        <v>39</v>
      </c>
      <c r="C45" s="14" t="s">
        <v>77</v>
      </c>
      <c r="D45" s="6">
        <v>10</v>
      </c>
      <c r="E45" s="9" t="s">
        <v>34</v>
      </c>
      <c r="F45" s="23" t="s">
        <v>78</v>
      </c>
    </row>
    <row r="46" spans="1:6" s="2" customFormat="1" ht="39" customHeight="1">
      <c r="A46" s="1"/>
      <c r="B46" s="9">
        <v>40</v>
      </c>
      <c r="C46" s="14" t="s">
        <v>79</v>
      </c>
      <c r="D46" s="6">
        <v>10</v>
      </c>
      <c r="E46" s="9" t="s">
        <v>34</v>
      </c>
      <c r="F46" s="23" t="s">
        <v>80</v>
      </c>
    </row>
    <row r="47" spans="1:6" s="2" customFormat="1" ht="207.75" customHeight="1">
      <c r="A47" s="1"/>
      <c r="B47" s="9">
        <v>41</v>
      </c>
      <c r="C47" s="14" t="s">
        <v>24</v>
      </c>
      <c r="D47" s="7">
        <v>175</v>
      </c>
      <c r="E47" s="9" t="s">
        <v>35</v>
      </c>
      <c r="F47" s="5" t="s">
        <v>87</v>
      </c>
    </row>
    <row r="48" spans="1:6" s="2" customFormat="1" ht="127.5" customHeight="1">
      <c r="A48" s="1"/>
      <c r="B48" s="9">
        <v>42</v>
      </c>
      <c r="C48" s="14" t="s">
        <v>25</v>
      </c>
      <c r="D48" s="7">
        <v>310</v>
      </c>
      <c r="E48" s="9" t="s">
        <v>35</v>
      </c>
      <c r="F48" s="5" t="s">
        <v>58</v>
      </c>
    </row>
    <row r="49" spans="1:6" s="2" customFormat="1" ht="173.25" customHeight="1">
      <c r="A49" s="1"/>
      <c r="B49" s="9">
        <v>43</v>
      </c>
      <c r="C49" s="14" t="s">
        <v>26</v>
      </c>
      <c r="D49" s="7">
        <v>190</v>
      </c>
      <c r="E49" s="9" t="s">
        <v>34</v>
      </c>
      <c r="F49" s="5" t="s">
        <v>60</v>
      </c>
    </row>
    <row r="50" spans="1:6" s="2" customFormat="1" ht="47.25" customHeight="1">
      <c r="A50" s="1"/>
      <c r="B50" s="9">
        <v>44</v>
      </c>
      <c r="C50" s="14" t="s">
        <v>76</v>
      </c>
      <c r="D50" s="7">
        <v>2</v>
      </c>
      <c r="E50" s="9" t="s">
        <v>34</v>
      </c>
      <c r="F50" s="5" t="s">
        <v>88</v>
      </c>
    </row>
    <row r="51" spans="1:6" s="2" customFormat="1" ht="65.25" customHeight="1">
      <c r="A51" s="1"/>
      <c r="B51" s="9">
        <v>45</v>
      </c>
      <c r="C51" s="14" t="s">
        <v>8</v>
      </c>
      <c r="D51" s="7">
        <v>250</v>
      </c>
      <c r="E51" s="9" t="s">
        <v>34</v>
      </c>
      <c r="F51" s="5" t="s">
        <v>59</v>
      </c>
    </row>
    <row r="52" spans="1:6" s="2" customFormat="1" ht="38.25">
      <c r="A52" s="1"/>
      <c r="B52" s="9">
        <v>46</v>
      </c>
      <c r="C52" s="14" t="s">
        <v>9</v>
      </c>
      <c r="D52" s="7">
        <v>90</v>
      </c>
      <c r="E52" s="9" t="s">
        <v>35</v>
      </c>
      <c r="F52" s="5" t="s">
        <v>61</v>
      </c>
    </row>
    <row r="53" spans="1:6" s="2" customFormat="1" ht="29.25" customHeight="1">
      <c r="A53" s="1"/>
      <c r="B53" s="9">
        <v>47</v>
      </c>
      <c r="C53" s="15" t="s">
        <v>27</v>
      </c>
      <c r="D53" s="7">
        <v>150</v>
      </c>
      <c r="E53" s="9" t="s">
        <v>35</v>
      </c>
      <c r="F53" s="5" t="s">
        <v>12</v>
      </c>
    </row>
    <row r="54" spans="1:6" s="2" customFormat="1" ht="38.25" customHeight="1">
      <c r="A54" s="1"/>
      <c r="B54" s="9">
        <v>48</v>
      </c>
      <c r="C54" s="14" t="s">
        <v>10</v>
      </c>
      <c r="D54" s="7">
        <v>250</v>
      </c>
      <c r="E54" s="9" t="s">
        <v>35</v>
      </c>
      <c r="F54" s="5" t="s">
        <v>62</v>
      </c>
    </row>
    <row r="55" spans="1:6" s="2" customFormat="1" ht="33" customHeight="1">
      <c r="A55" s="1"/>
      <c r="B55" s="9">
        <v>49</v>
      </c>
      <c r="C55" s="12" t="s">
        <v>11</v>
      </c>
      <c r="D55" s="7">
        <v>100</v>
      </c>
      <c r="E55" s="9" t="s">
        <v>35</v>
      </c>
      <c r="F55" s="4" t="s">
        <v>13</v>
      </c>
    </row>
    <row r="56" spans="1:6" s="2" customFormat="1" ht="24.75" customHeight="1">
      <c r="A56" s="1"/>
      <c r="B56" s="9">
        <v>50</v>
      </c>
      <c r="C56" s="14" t="s">
        <v>38</v>
      </c>
      <c r="D56" s="9">
        <v>10</v>
      </c>
      <c r="E56" s="9" t="s">
        <v>34</v>
      </c>
      <c r="F56" s="5" t="s">
        <v>36</v>
      </c>
    </row>
    <row r="57" spans="1:6" s="2" customFormat="1" ht="154.5" customHeight="1">
      <c r="A57" s="1"/>
      <c r="B57" s="9">
        <v>51</v>
      </c>
      <c r="C57" s="15" t="s">
        <v>14</v>
      </c>
      <c r="D57" s="9">
        <v>270</v>
      </c>
      <c r="E57" s="9" t="s">
        <v>35</v>
      </c>
      <c r="F57" s="5" t="s">
        <v>72</v>
      </c>
    </row>
    <row r="58" spans="1:6" s="2" customFormat="1" ht="28.5" customHeight="1">
      <c r="A58" s="1"/>
      <c r="B58" s="9">
        <v>52</v>
      </c>
      <c r="C58" s="14" t="s">
        <v>29</v>
      </c>
      <c r="D58" s="6">
        <v>100</v>
      </c>
      <c r="E58" s="9" t="s">
        <v>35</v>
      </c>
      <c r="F58" s="4" t="s">
        <v>28</v>
      </c>
    </row>
    <row r="59" spans="2:6" s="2" customFormat="1" ht="22.5" customHeight="1">
      <c r="B59" s="9"/>
      <c r="C59" s="16"/>
      <c r="D59" s="6"/>
      <c r="E59" s="9"/>
      <c r="F59" s="3"/>
    </row>
    <row r="60" spans="1:6" s="2" customFormat="1" ht="11.25" customHeight="1">
      <c r="A60" s="1"/>
      <c r="B60" s="8"/>
      <c r="C60" s="17"/>
      <c r="D60" s="10"/>
      <c r="E60" s="10"/>
      <c r="F60" s="22"/>
    </row>
    <row r="61" spans="1:6" s="2" customFormat="1" ht="20.25" customHeight="1" hidden="1">
      <c r="A61"/>
      <c r="B61" s="8"/>
      <c r="C61" s="25"/>
      <c r="D61" s="26"/>
      <c r="E61" s="26"/>
      <c r="F61" s="24"/>
    </row>
    <row r="62" spans="3:6" ht="13.5" customHeight="1" hidden="1">
      <c r="C62" s="25"/>
      <c r="D62" s="26"/>
      <c r="E62" s="26"/>
      <c r="F62" s="24"/>
    </row>
    <row r="63" spans="3:6" ht="13.5" customHeight="1" hidden="1">
      <c r="C63" s="25"/>
      <c r="D63" s="26"/>
      <c r="E63" s="26"/>
      <c r="F63" s="24"/>
    </row>
    <row r="64" ht="16.5" customHeight="1" hidden="1"/>
    <row r="65" ht="13.5" customHeight="1" hidden="1"/>
  </sheetData>
  <sheetProtection/>
  <mergeCells count="1">
    <mergeCell ref="B5:F5"/>
  </mergeCells>
  <printOptions/>
  <pageMargins left="0.236220472440945" right="0.31496062992126" top="0.236220472440945" bottom="0.15748031496063" header="0.511811023622047" footer="0.511811023622047"/>
  <pageSetup horizontalDpi="300" verticalDpi="300" orientation="landscape" pageOrder="overThenDown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K5:Q57"/>
  <sheetViews>
    <sheetView zoomScalePageLayoutView="0" workbookViewId="0" topLeftCell="B4">
      <selection activeCell="L9" sqref="L9"/>
    </sheetView>
  </sheetViews>
  <sheetFormatPr defaultColWidth="9.140625" defaultRowHeight="12.75"/>
  <cols>
    <col min="11" max="11" width="13.421875" style="0" bestFit="1" customWidth="1"/>
    <col min="12" max="12" width="12.28125" style="0" bestFit="1" customWidth="1"/>
    <col min="14" max="14" width="18.140625" style="0" customWidth="1"/>
    <col min="17" max="17" width="24.7109375" style="0" customWidth="1"/>
  </cols>
  <sheetData>
    <row r="5" spans="11:17" ht="12.75">
      <c r="K5">
        <v>850000</v>
      </c>
      <c r="N5" s="31">
        <v>850000</v>
      </c>
      <c r="Q5" s="31">
        <v>850000</v>
      </c>
    </row>
    <row r="6" spans="11:17" ht="12.75">
      <c r="K6">
        <v>875000</v>
      </c>
      <c r="N6" s="31">
        <v>875000</v>
      </c>
      <c r="Q6" s="31">
        <v>875000</v>
      </c>
    </row>
    <row r="7" spans="11:17" ht="12.75">
      <c r="K7">
        <v>400000</v>
      </c>
      <c r="N7" s="31">
        <v>400000</v>
      </c>
      <c r="Q7" s="31">
        <v>400000</v>
      </c>
    </row>
    <row r="8" spans="11:17" ht="12.75">
      <c r="K8">
        <v>66666.67</v>
      </c>
      <c r="N8" s="31">
        <v>66666.67</v>
      </c>
      <c r="Q8" s="31">
        <v>66666.66666666667</v>
      </c>
    </row>
    <row r="9" spans="11:17" ht="12.75">
      <c r="K9">
        <v>300000</v>
      </c>
      <c r="N9" s="31">
        <v>300000</v>
      </c>
      <c r="Q9" s="31">
        <v>300000</v>
      </c>
    </row>
    <row r="10" spans="11:17" ht="12.75">
      <c r="K10">
        <v>270000</v>
      </c>
      <c r="N10" s="31">
        <v>270000</v>
      </c>
      <c r="Q10" s="31">
        <v>270000</v>
      </c>
    </row>
    <row r="11" spans="11:17" ht="12.75">
      <c r="K11">
        <v>55933.33</v>
      </c>
      <c r="N11" s="31">
        <v>55933.33</v>
      </c>
      <c r="Q11" s="31">
        <v>55933.333333333336</v>
      </c>
    </row>
    <row r="12" spans="11:17" ht="12.75">
      <c r="K12">
        <v>6991.67</v>
      </c>
      <c r="N12" s="31">
        <v>6991.67</v>
      </c>
      <c r="Q12" s="31">
        <v>6991.666666666667</v>
      </c>
    </row>
    <row r="13" spans="11:17" ht="12.75">
      <c r="K13">
        <v>29166.67</v>
      </c>
      <c r="N13" s="31">
        <v>29166.67</v>
      </c>
      <c r="Q13" s="31">
        <v>29166.666666666668</v>
      </c>
    </row>
    <row r="14" spans="11:17" ht="12.75">
      <c r="K14">
        <v>137500</v>
      </c>
      <c r="N14" s="31">
        <v>137500</v>
      </c>
      <c r="Q14" s="31">
        <v>137500</v>
      </c>
    </row>
    <row r="15" spans="11:17" ht="12.75">
      <c r="K15">
        <v>145833.33</v>
      </c>
      <c r="N15" s="31">
        <v>145833.33</v>
      </c>
      <c r="Q15" s="31">
        <v>145833.33333333334</v>
      </c>
    </row>
    <row r="16" spans="11:17" ht="12.75">
      <c r="K16">
        <v>18750</v>
      </c>
      <c r="N16" s="31">
        <v>18750</v>
      </c>
      <c r="Q16" s="31">
        <v>18750</v>
      </c>
    </row>
    <row r="17" spans="11:17" ht="12.75">
      <c r="K17">
        <v>58333.33</v>
      </c>
      <c r="N17" s="31">
        <v>58333.33</v>
      </c>
      <c r="Q17" s="31">
        <v>58333.333333333336</v>
      </c>
    </row>
    <row r="18" spans="11:17" ht="12.75">
      <c r="K18">
        <v>16666.67</v>
      </c>
      <c r="N18" s="31">
        <v>16666.67</v>
      </c>
      <c r="Q18" s="31">
        <v>16666.666666666668</v>
      </c>
    </row>
    <row r="19" spans="11:17" ht="12.75">
      <c r="K19">
        <v>6666.67</v>
      </c>
      <c r="N19" s="31">
        <v>6666.67</v>
      </c>
      <c r="Q19" s="31">
        <v>6666.666666666667</v>
      </c>
    </row>
    <row r="20" spans="11:17" ht="12.75">
      <c r="K20">
        <v>26100</v>
      </c>
      <c r="N20" s="31">
        <v>26100</v>
      </c>
      <c r="Q20" s="31">
        <v>26100</v>
      </c>
    </row>
    <row r="21" spans="11:17" ht="12.75">
      <c r="K21">
        <v>36300</v>
      </c>
      <c r="N21" s="31">
        <v>36300</v>
      </c>
      <c r="Q21" s="31">
        <v>36300</v>
      </c>
    </row>
    <row r="22" spans="11:17" ht="12.75">
      <c r="K22">
        <v>55000</v>
      </c>
      <c r="N22" s="31">
        <v>55000</v>
      </c>
      <c r="Q22" s="31">
        <v>55000</v>
      </c>
    </row>
    <row r="23" spans="11:17" ht="12.75">
      <c r="K23">
        <v>2750</v>
      </c>
      <c r="N23" s="31">
        <v>2750</v>
      </c>
      <c r="Q23" s="31">
        <v>2750</v>
      </c>
    </row>
    <row r="24" spans="11:17" ht="12.75">
      <c r="K24">
        <v>16466.67</v>
      </c>
      <c r="N24" s="31">
        <v>16466.67</v>
      </c>
      <c r="Q24" s="31">
        <v>16466.666666666668</v>
      </c>
    </row>
    <row r="25" spans="11:17" ht="12.75">
      <c r="K25">
        <v>8250</v>
      </c>
      <c r="N25" s="31">
        <v>8250</v>
      </c>
      <c r="Q25" s="31">
        <v>8250</v>
      </c>
    </row>
    <row r="26" spans="11:17" ht="12.75">
      <c r="K26">
        <v>1375</v>
      </c>
      <c r="N26" s="31">
        <v>1375</v>
      </c>
      <c r="Q26" s="31">
        <v>1375</v>
      </c>
    </row>
    <row r="27" spans="11:17" ht="12.75">
      <c r="K27">
        <v>8233.33</v>
      </c>
      <c r="N27" s="31">
        <v>8233.33</v>
      </c>
      <c r="Q27" s="31">
        <v>8233.333333333334</v>
      </c>
    </row>
    <row r="28" spans="11:17" ht="12.75">
      <c r="K28">
        <v>8250</v>
      </c>
      <c r="N28" s="31">
        <v>8250</v>
      </c>
      <c r="Q28" s="31">
        <v>8250</v>
      </c>
    </row>
    <row r="29" spans="11:17" ht="12.75">
      <c r="K29">
        <v>1375</v>
      </c>
      <c r="N29" s="31">
        <v>1375</v>
      </c>
      <c r="Q29" s="31">
        <v>1375</v>
      </c>
    </row>
    <row r="30" spans="11:17" ht="12.75">
      <c r="K30">
        <v>8316.67</v>
      </c>
      <c r="N30" s="31">
        <v>8316.67</v>
      </c>
      <c r="Q30" s="31">
        <v>8316.666666666668</v>
      </c>
    </row>
    <row r="31" spans="11:17" ht="12.75">
      <c r="K31">
        <v>7541.67</v>
      </c>
      <c r="N31" s="31">
        <v>7541.67</v>
      </c>
      <c r="Q31" s="31">
        <v>7541.666666666667</v>
      </c>
    </row>
    <row r="32" spans="11:17" ht="12.75">
      <c r="K32">
        <v>8183.33</v>
      </c>
      <c r="N32" s="31">
        <v>8183.33</v>
      </c>
      <c r="Q32" s="31">
        <v>8183.333333333334</v>
      </c>
    </row>
    <row r="33" spans="11:17" ht="12.75">
      <c r="K33">
        <v>8183.33</v>
      </c>
      <c r="N33" s="31">
        <v>8183.33</v>
      </c>
      <c r="Q33" s="31">
        <v>8183.333333333334</v>
      </c>
    </row>
    <row r="34" spans="11:17" ht="12.75">
      <c r="K34">
        <v>16366.67</v>
      </c>
      <c r="N34" s="31">
        <v>16366.67</v>
      </c>
      <c r="Q34" s="31">
        <v>16366.666666666668</v>
      </c>
    </row>
    <row r="35" spans="11:17" ht="12.75">
      <c r="K35">
        <v>32733.33</v>
      </c>
      <c r="N35" s="31">
        <v>32733.33</v>
      </c>
      <c r="Q35" s="31">
        <v>32733.333333333336</v>
      </c>
    </row>
    <row r="36" spans="11:17" ht="12.75">
      <c r="K36">
        <v>12275</v>
      </c>
      <c r="N36" s="31">
        <v>12275</v>
      </c>
      <c r="Q36" s="31">
        <v>12275</v>
      </c>
    </row>
    <row r="37" spans="11:17" ht="12.75">
      <c r="K37">
        <v>17350</v>
      </c>
      <c r="N37" s="31">
        <v>17350</v>
      </c>
      <c r="Q37" s="31">
        <v>17350</v>
      </c>
    </row>
    <row r="38" spans="11:17" ht="12.75">
      <c r="K38">
        <v>11566.67</v>
      </c>
      <c r="N38" s="31">
        <v>11566.67</v>
      </c>
      <c r="Q38" s="31">
        <v>11566.666666666668</v>
      </c>
    </row>
    <row r="39" spans="11:17" ht="12.75">
      <c r="K39">
        <v>3016.67</v>
      </c>
      <c r="N39" s="31">
        <v>3016.67</v>
      </c>
      <c r="Q39" s="31">
        <v>3016.666666666667</v>
      </c>
    </row>
    <row r="40" spans="11:17" ht="12.75">
      <c r="K40">
        <v>15083.33</v>
      </c>
      <c r="N40" s="31">
        <v>15083.33</v>
      </c>
      <c r="Q40" s="31">
        <v>15083.333333333334</v>
      </c>
    </row>
    <row r="41" spans="11:17" ht="12.75">
      <c r="K41">
        <v>16666.67</v>
      </c>
      <c r="N41" s="31">
        <v>16666.67</v>
      </c>
      <c r="Q41" s="31">
        <v>16666.666666666668</v>
      </c>
    </row>
    <row r="42" spans="11:17" ht="12.75">
      <c r="K42">
        <v>17500</v>
      </c>
      <c r="N42" s="31">
        <v>17500</v>
      </c>
      <c r="Q42" s="31">
        <v>17500</v>
      </c>
    </row>
    <row r="43" spans="11:17" ht="12.75">
      <c r="K43">
        <v>8333.33</v>
      </c>
      <c r="N43" s="31">
        <v>8333.33</v>
      </c>
      <c r="Q43" s="31">
        <v>8333.333333333334</v>
      </c>
    </row>
    <row r="44" spans="11:17" ht="12.75">
      <c r="K44">
        <v>8333.33</v>
      </c>
      <c r="N44" s="31">
        <v>8333.33</v>
      </c>
      <c r="Q44" s="31">
        <v>8333.333333333334</v>
      </c>
    </row>
    <row r="45" spans="11:17" ht="12.75">
      <c r="K45">
        <v>76402.08</v>
      </c>
      <c r="N45" s="31">
        <v>76402.08</v>
      </c>
      <c r="Q45" s="31">
        <v>76402.08333333334</v>
      </c>
    </row>
    <row r="46" spans="11:17" ht="12.75">
      <c r="K46">
        <v>84475</v>
      </c>
      <c r="N46" s="31">
        <v>84475</v>
      </c>
      <c r="Q46" s="31">
        <v>84475</v>
      </c>
    </row>
    <row r="47" spans="11:17" ht="12.75">
      <c r="K47">
        <v>82950.83</v>
      </c>
      <c r="N47" s="31">
        <v>82950.83</v>
      </c>
      <c r="Q47" s="31">
        <v>82950.83333333334</v>
      </c>
    </row>
    <row r="48" spans="11:17" ht="12.75">
      <c r="K48">
        <v>2000</v>
      </c>
      <c r="N48" s="31">
        <v>2000</v>
      </c>
      <c r="Q48" s="31">
        <v>2000</v>
      </c>
    </row>
    <row r="49" spans="11:17" ht="12.75">
      <c r="K49">
        <v>65208.33</v>
      </c>
      <c r="N49" s="31">
        <v>65208.33</v>
      </c>
      <c r="Q49" s="31">
        <v>65208.333333333336</v>
      </c>
    </row>
    <row r="50" spans="11:17" ht="12.75">
      <c r="K50">
        <v>17400.75</v>
      </c>
      <c r="N50" s="31">
        <v>17400.75</v>
      </c>
      <c r="Q50" s="31">
        <v>17400.75</v>
      </c>
    </row>
    <row r="51" spans="11:17" ht="12.75">
      <c r="K51">
        <v>35862.5</v>
      </c>
      <c r="N51" s="31">
        <v>35862.5</v>
      </c>
      <c r="Q51" s="31">
        <v>35862.5</v>
      </c>
    </row>
    <row r="52" spans="11:17" ht="12.75">
      <c r="K52">
        <v>39791.67</v>
      </c>
      <c r="N52" s="31">
        <v>39791.67</v>
      </c>
      <c r="Q52" s="31">
        <v>39791.66666666667</v>
      </c>
    </row>
    <row r="53" spans="11:17" ht="12.75">
      <c r="K53">
        <v>15916.67</v>
      </c>
      <c r="N53" s="31">
        <v>15916.67</v>
      </c>
      <c r="Q53" s="31">
        <v>15916.666666666668</v>
      </c>
    </row>
    <row r="54" spans="11:17" ht="12.75">
      <c r="K54">
        <v>2000</v>
      </c>
      <c r="N54" s="31">
        <v>2000</v>
      </c>
      <c r="Q54" s="31">
        <v>2000</v>
      </c>
    </row>
    <row r="55" spans="11:17" ht="12.75">
      <c r="K55">
        <v>130500</v>
      </c>
      <c r="N55" s="31">
        <v>130500</v>
      </c>
      <c r="Q55" s="31">
        <v>130500</v>
      </c>
    </row>
    <row r="56" spans="11:17" ht="12.75">
      <c r="K56">
        <v>11666.67</v>
      </c>
      <c r="N56" s="31">
        <v>11666.67</v>
      </c>
      <c r="Q56" s="31">
        <v>11666.666666666668</v>
      </c>
    </row>
    <row r="57" spans="11:17" ht="23.25">
      <c r="K57" s="30">
        <f>SUM(K5:K56)</f>
        <v>4157232.84</v>
      </c>
      <c r="L57" s="29"/>
      <c r="N57" s="33">
        <f>SUM(N5:N56)</f>
        <v>4157232.84</v>
      </c>
      <c r="Q57" s="32">
        <f>SUM(Q5:Q56)</f>
        <v>4157232.833333333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Ion</dc:creator>
  <cp:keywords/>
  <dc:description/>
  <cp:lastModifiedBy>Mariana</cp:lastModifiedBy>
  <cp:lastPrinted>2021-11-23T13:33:42Z</cp:lastPrinted>
  <dcterms:created xsi:type="dcterms:W3CDTF">2015-09-18T05:46:33Z</dcterms:created>
  <dcterms:modified xsi:type="dcterms:W3CDTF">2021-11-30T06:57:28Z</dcterms:modified>
  <cp:category/>
  <cp:version/>
  <cp:contentType/>
  <cp:contentStatus/>
</cp:coreProperties>
</file>