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tantin\Desktop\Licitatii 2018-2022\Licitatii 2022\Medicamente_centralizat repetat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 l="1"/>
  <c r="K5" i="1"/>
</calcChain>
</file>

<file path=xl/sharedStrings.xml><?xml version="1.0" encoding="utf-8"?>
<sst xmlns="http://schemas.openxmlformats.org/spreadsheetml/2006/main" count="29" uniqueCount="28">
  <si>
    <t>per os</t>
  </si>
  <si>
    <t>Nr.</t>
  </si>
  <si>
    <t>Denumirea comună internaţională</t>
  </si>
  <si>
    <t>Doza</t>
  </si>
  <si>
    <t>Forma farmaceutică</t>
  </si>
  <si>
    <t>Mod de administrare</t>
  </si>
  <si>
    <t>Cantitate</t>
  </si>
  <si>
    <t>Unitatea de măsură</t>
  </si>
  <si>
    <t>Ofertant</t>
  </si>
  <si>
    <t>Denumire comercială</t>
  </si>
  <si>
    <t>Producător</t>
  </si>
  <si>
    <t>Ţara</t>
  </si>
  <si>
    <t>Preţ fără TVA</t>
  </si>
  <si>
    <t>TVA</t>
  </si>
  <si>
    <t>Preţ cu TVA</t>
  </si>
  <si>
    <t>Suma fără TVA</t>
  </si>
  <si>
    <t>Suma cu TVA</t>
  </si>
  <si>
    <t>Penalitățile aplicate (0,5% din suma fără TVA ofertată per lot)</t>
  </si>
  <si>
    <t>Total</t>
  </si>
  <si>
    <t>comprimat</t>
  </si>
  <si>
    <t>RihPanGalFarma IM SRL</t>
  </si>
  <si>
    <t>Anexa nr. 3 Ofertele retrase și Penalitățile aplicate în cadrul Licitațiilor deschise nr. ocds-b3wdp1-MD-1636957785081 din 05.01.2022 privind Achiziționarea medicamentelor necesare instituțiilor medico-sanitare publice (IMSP) și instituțiilor bugetare care prestează servicii medicale și sociale pentru anul 2022 (repetat)</t>
  </si>
  <si>
    <t>Vinpocetinum</t>
  </si>
  <si>
    <t>10 mg</t>
  </si>
  <si>
    <t>Comprimate/ Comprimate orodispersabile</t>
  </si>
  <si>
    <t>Cavinton Forte</t>
  </si>
  <si>
    <t>Gedeon Richter PLC, Ungaria</t>
  </si>
  <si>
    <t>Ungaria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</si>
</sst>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409]General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u/>
      <sz val="14"/>
      <color theme="1"/>
      <name val="Arial"/>
      <family val="2"/>
      <charset val="204"/>
    </font>
    <font>
      <sz val="10"/>
      <name val="Arial"/>
      <charset val="1"/>
    </font>
    <font>
      <b/>
      <u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wrapText="1"/>
    </xf>
  </cellStyleXfs>
  <cellXfs count="20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4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G4" sqref="G4"/>
    </sheetView>
  </sheetViews>
  <sheetFormatPr defaultRowHeight="15" x14ac:dyDescent="0.25"/>
  <cols>
    <col min="2" max="2" width="16.42578125" customWidth="1"/>
    <col min="3" max="3" width="16.7109375" customWidth="1"/>
    <col min="4" max="4" width="21.7109375" customWidth="1"/>
    <col min="5" max="5" width="21.5703125" customWidth="1"/>
    <col min="6" max="6" width="16.5703125" customWidth="1"/>
    <col min="7" max="7" width="15.5703125" customWidth="1"/>
    <col min="8" max="8" width="10.42578125" customWidth="1"/>
    <col min="10" max="10" width="4.7109375" customWidth="1"/>
    <col min="11" max="11" width="16" customWidth="1"/>
    <col min="12" max="12" width="15.42578125" customWidth="1"/>
    <col min="13" max="13" width="17.85546875" customWidth="1"/>
  </cols>
  <sheetData>
    <row r="1" spans="1:13" ht="66" customHeight="1" x14ac:dyDescent="0.25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63" customHeight="1" x14ac:dyDescent="0.25">
      <c r="A2" s="2" t="s">
        <v>1</v>
      </c>
      <c r="B2" s="18" t="s">
        <v>2</v>
      </c>
      <c r="C2" s="18"/>
      <c r="D2" s="2" t="s">
        <v>3</v>
      </c>
      <c r="E2" s="2" t="s">
        <v>4</v>
      </c>
      <c r="F2" s="2" t="s">
        <v>5</v>
      </c>
      <c r="G2" s="2" t="s">
        <v>6</v>
      </c>
      <c r="H2" s="18" t="s">
        <v>7</v>
      </c>
      <c r="I2" s="18"/>
      <c r="J2" s="18"/>
      <c r="K2" s="16" t="s">
        <v>15</v>
      </c>
      <c r="L2" s="16" t="s">
        <v>16</v>
      </c>
      <c r="M2" s="17" t="s">
        <v>17</v>
      </c>
    </row>
    <row r="3" spans="1:13" ht="60" customHeight="1" x14ac:dyDescent="0.25">
      <c r="A3" s="4" t="s">
        <v>1</v>
      </c>
      <c r="B3" s="19" t="s">
        <v>8</v>
      </c>
      <c r="C3" s="19"/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19" t="s">
        <v>14</v>
      </c>
      <c r="J3" s="19"/>
      <c r="K3" s="16"/>
      <c r="L3" s="16"/>
      <c r="M3" s="17"/>
    </row>
    <row r="4" spans="1:13" ht="31.5" customHeight="1" x14ac:dyDescent="0.25">
      <c r="A4" s="1">
        <v>203</v>
      </c>
      <c r="B4" s="18" t="s">
        <v>22</v>
      </c>
      <c r="C4" s="18"/>
      <c r="D4" s="12" t="s">
        <v>23</v>
      </c>
      <c r="E4" s="12" t="s">
        <v>24</v>
      </c>
      <c r="F4" s="12" t="s">
        <v>0</v>
      </c>
      <c r="G4" s="1">
        <v>181950</v>
      </c>
      <c r="H4" s="18" t="s">
        <v>19</v>
      </c>
      <c r="I4" s="18"/>
      <c r="J4" s="18"/>
      <c r="K4" s="5"/>
      <c r="L4" s="5"/>
      <c r="M4" s="6"/>
    </row>
    <row r="5" spans="1:13" ht="45" customHeight="1" x14ac:dyDescent="0.25">
      <c r="A5" s="3">
        <v>1</v>
      </c>
      <c r="B5" s="19" t="s">
        <v>20</v>
      </c>
      <c r="C5" s="19"/>
      <c r="D5" s="13" t="s">
        <v>25</v>
      </c>
      <c r="E5" s="13" t="s">
        <v>26</v>
      </c>
      <c r="F5" s="13" t="s">
        <v>27</v>
      </c>
      <c r="G5" s="13">
        <v>1.5095000000000001</v>
      </c>
      <c r="H5" s="13">
        <v>0.1207</v>
      </c>
      <c r="I5" s="19">
        <v>1.6302000000000001</v>
      </c>
      <c r="J5" s="19"/>
      <c r="K5" s="8">
        <f>G4*G5</f>
        <v>274653.52500000002</v>
      </c>
      <c r="L5" s="8">
        <f>G4*I5</f>
        <v>296614.89</v>
      </c>
      <c r="M5" s="7">
        <f>0.5*K5/100</f>
        <v>1373.2676250000002</v>
      </c>
    </row>
    <row r="6" spans="1:13" ht="26.25" customHeight="1" x14ac:dyDescent="0.25">
      <c r="L6" s="9" t="s">
        <v>18</v>
      </c>
      <c r="M6" s="15">
        <v>1373.267625</v>
      </c>
    </row>
    <row r="7" spans="1:13" ht="26.25" customHeight="1" x14ac:dyDescent="0.25">
      <c r="L7" s="10"/>
      <c r="M7" s="11"/>
    </row>
    <row r="8" spans="1:13" x14ac:dyDescent="0.25">
      <c r="K8" s="14"/>
    </row>
  </sheetData>
  <mergeCells count="12">
    <mergeCell ref="B4:C4"/>
    <mergeCell ref="H4:J4"/>
    <mergeCell ref="B5:C5"/>
    <mergeCell ref="I5:J5"/>
    <mergeCell ref="K2:K3"/>
    <mergeCell ref="L2:L3"/>
    <mergeCell ref="M2:M3"/>
    <mergeCell ref="A1:M1"/>
    <mergeCell ref="B2:C2"/>
    <mergeCell ref="H2:J2"/>
    <mergeCell ref="B3:C3"/>
    <mergeCell ref="I3:J3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</dc:creator>
  <cp:lastModifiedBy>Constantin</cp:lastModifiedBy>
  <cp:lastPrinted>2022-01-31T08:23:23Z</cp:lastPrinted>
  <dcterms:created xsi:type="dcterms:W3CDTF">2021-09-22T13:45:33Z</dcterms:created>
  <dcterms:modified xsi:type="dcterms:W3CDTF">2022-01-31T08:23:24Z</dcterms:modified>
</cp:coreProperties>
</file>