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 defaultThemeVersion="124226"/>
  <bookViews>
    <workbookView xWindow="0" yWindow="0" windowWidth="24000" windowHeight="9165"/>
  </bookViews>
  <sheets>
    <sheet name="Total" sheetId="1" r:id="rId1"/>
    <sheet name="Sheet1" sheetId="4" r:id="rId2"/>
    <sheet name="Лист1" sheetId="5" r:id="rId3"/>
    <sheet name="Лист2" sheetId="6" r:id="rId4"/>
  </sheets>
  <definedNames>
    <definedName name="_xlnm._FilterDatabase" localSheetId="1" hidden="1">Sheet1!#REF!</definedName>
    <definedName name="_xlnm._FilterDatabase" localSheetId="0" hidden="1">Total!#REF!</definedName>
    <definedName name="_xlnm._FilterDatabase" localSheetId="2" hidden="1">Лист1!#REF!</definedName>
    <definedName name="_xlnm.Print_Titles" localSheetId="0">Total!$62:$62</definedName>
  </definedNames>
  <calcPr calcId="144525"/>
</workbook>
</file>

<file path=xl/calcChain.xml><?xml version="1.0" encoding="utf-8"?>
<calcChain xmlns="http://schemas.openxmlformats.org/spreadsheetml/2006/main">
  <c r="D102" i="1" l="1"/>
  <c r="D105" i="1" l="1"/>
  <c r="D92" i="1"/>
  <c r="D81" i="1" l="1"/>
  <c r="D82" i="1"/>
  <c r="D83" i="1"/>
  <c r="D84" i="1"/>
  <c r="D86" i="1"/>
  <c r="D87" i="1"/>
  <c r="D88" i="1"/>
  <c r="D89" i="1"/>
  <c r="D90" i="1"/>
  <c r="D91" i="1"/>
  <c r="D93" i="1"/>
  <c r="D94" i="1"/>
  <c r="D95" i="1"/>
  <c r="D96" i="1"/>
  <c r="D97" i="1"/>
  <c r="D98" i="1"/>
  <c r="D99" i="1"/>
  <c r="D100" i="1"/>
  <c r="D101" i="1"/>
  <c r="D104" i="1"/>
  <c r="D106" i="1"/>
  <c r="D107" i="1"/>
</calcChain>
</file>

<file path=xl/sharedStrings.xml><?xml version="1.0" encoding="utf-8"?>
<sst xmlns="http://schemas.openxmlformats.org/spreadsheetml/2006/main" count="175" uniqueCount="90">
  <si>
    <t>Nr</t>
  </si>
  <si>
    <t>Materiale</t>
  </si>
  <si>
    <t xml:space="preserve">um </t>
  </si>
  <si>
    <t>Cantitatea</t>
  </si>
  <si>
    <t>buc</t>
  </si>
  <si>
    <t>Lucrari</t>
  </si>
  <si>
    <t>m</t>
  </si>
  <si>
    <t>Transport</t>
  </si>
  <si>
    <t>Tub termoretractabil</t>
  </si>
  <si>
    <t>set</t>
  </si>
  <si>
    <t>Furtun gofrat D=16mm</t>
  </si>
  <si>
    <t>Întreruptor automat Schneider-Electric CVS400F 4P 250 A</t>
  </si>
  <si>
    <t xml:space="preserve">Sina N/PE </t>
  </si>
  <si>
    <t>Furtun gofrat D=63</t>
  </si>
  <si>
    <t xml:space="preserve">Banda perforata </t>
  </si>
  <si>
    <t>Dibluri 120x14</t>
  </si>
  <si>
    <t>Dibluri 6x40</t>
  </si>
  <si>
    <t>pach</t>
  </si>
  <si>
    <t>Demontaj AAR existent</t>
  </si>
  <si>
    <t>Deconectare cabluri de intrare in AAR existent</t>
  </si>
  <si>
    <t>Reamplasare AAR existent</t>
  </si>
  <si>
    <t>Efectuare gaura de intrare cablu de racord in incapere UPS</t>
  </si>
  <si>
    <t>Amplasare cabluri in panou AAR existent</t>
  </si>
  <si>
    <t>Conectare cabluri in AAR existent</t>
  </si>
  <si>
    <t>Montaj AAR existent</t>
  </si>
  <si>
    <t>Montaj Întreruptor automat Schneider-Electric CVS400F 4P 250 A</t>
  </si>
  <si>
    <t>Conectare cablu in panou de distributie exterior proiectat</t>
  </si>
  <si>
    <t>Demontaj cablu spre tomograf</t>
  </si>
  <si>
    <t>Deconectare cablu de alimentre PD tomograf</t>
  </si>
  <si>
    <t>Amplasare cablu nou in PD tomograf</t>
  </si>
  <si>
    <t>Conectare PD tomograf</t>
  </si>
  <si>
    <t>Întreruptor automat 3p/C/40 A</t>
  </si>
  <si>
    <t xml:space="preserve">Separator de sarcina </t>
  </si>
  <si>
    <t>Sine intermediare</t>
  </si>
  <si>
    <t>Întreruptor automat 1p/C/10 A</t>
  </si>
  <si>
    <t>Întreruptor automat 1p/C/16 A</t>
  </si>
  <si>
    <t>PD 24 module</t>
  </si>
  <si>
    <t>Cablu VVGng-LS 5x95</t>
  </si>
  <si>
    <t>Cablu PV3 1x6</t>
  </si>
  <si>
    <t>Papuc cablu S=6mm2</t>
  </si>
  <si>
    <t>Jgheab metalic cu capac  80x80</t>
  </si>
  <si>
    <t>Cot 90 pentru jgheab metalic</t>
  </si>
  <si>
    <t>Consola fixare jgheab pe verticala</t>
  </si>
  <si>
    <t>Consola fixare jgheab pe orizontala</t>
  </si>
  <si>
    <t>Profil tip C 20x30</t>
  </si>
  <si>
    <t>Set bulon piulita</t>
  </si>
  <si>
    <t>Tija filetata</t>
  </si>
  <si>
    <t>Diblu de ancora pentru fixare jgheab metalic</t>
  </si>
  <si>
    <t xml:space="preserve">Separator de sarcină Schneider-Electric Compact INS250 3P 250 A </t>
  </si>
  <si>
    <t>Papuc cablu S=95mm2</t>
  </si>
  <si>
    <t>Sina contact intrerupatoare automate</t>
  </si>
  <si>
    <t>Panou de distributie Conectare consumatori dupa UPS</t>
  </si>
  <si>
    <t>Amplasare cabluri in PD BYPASS UPS</t>
  </si>
  <si>
    <t>Conectare cabluri in PD BYPASS UPS</t>
  </si>
  <si>
    <t>Montaj PD BYPASS UPS</t>
  </si>
  <si>
    <t>Montaj Panou de distributie Conectare consumatori dupa UPS</t>
  </si>
  <si>
    <t xml:space="preserve">Montaj Separator de sarcină Schneider-Electric Compact INS250 3P 250 A </t>
  </si>
  <si>
    <t xml:space="preserve">Monaj Sina N/PE </t>
  </si>
  <si>
    <t>Efectuare conexiuni intermediare in PD pentru conectare consumatori dupa UPS</t>
  </si>
  <si>
    <t>Amplasare cablu in Furtun gofrat D=63</t>
  </si>
  <si>
    <t>Montaj Cablu PV3 1x6</t>
  </si>
  <si>
    <t>Montaj Papuc cablu S=6mm2</t>
  </si>
  <si>
    <t>Montaj Tub termoretractabil</t>
  </si>
  <si>
    <t>Montaj Jgheab metalic cu capac  80x80</t>
  </si>
  <si>
    <t>Montaj Cot 90 pentru jgheab metalic</t>
  </si>
  <si>
    <t>Montaj Consola fixare jgheab pe verticala</t>
  </si>
  <si>
    <t>Montaj Consola fixare jgheab pe orizontala</t>
  </si>
  <si>
    <t>Montaj Profil tip C 20x30</t>
  </si>
  <si>
    <t>Montaj Întreruptor automat 3p/C/40 A</t>
  </si>
  <si>
    <t>Montaj Întreruptor automat 1p/C/10 A</t>
  </si>
  <si>
    <t>Montaj Întreruptor automat 1p/C/16 A</t>
  </si>
  <si>
    <t>Montaj Papuc cablu S=95mm2</t>
  </si>
  <si>
    <t>Montaj tija filetata</t>
  </si>
  <si>
    <t>Amplasare pe traseu Cablu VVGng-LS 5x95</t>
  </si>
  <si>
    <t>Montaj cablu in Furtun gofrat D=16mm</t>
  </si>
  <si>
    <t>Banda izolanta</t>
  </si>
  <si>
    <t>Mufa terminala cablu 5x95</t>
  </si>
  <si>
    <t>Mufa terminala cablu 4x240</t>
  </si>
  <si>
    <t>Panou de distributie metalic pentru conectare BYPASS UPS</t>
  </si>
  <si>
    <t>Jgheab metalic cu capac 200x100</t>
  </si>
  <si>
    <t>Montaj jgheab metalic cu capac 200x100</t>
  </si>
  <si>
    <t xml:space="preserve">Efectuare gaura de trecere cablu spre tomograf </t>
  </si>
  <si>
    <t>Montaj Mufa terminala cablu 5x95</t>
  </si>
  <si>
    <t>Montaj mufa terminala cablu 4x240</t>
  </si>
  <si>
    <t>Efectuare gaura de intrare cablu de racord in ID-0.4 kV la PT</t>
  </si>
  <si>
    <t>Deconectare cablu existent din ID-0.4 kVde la PT</t>
  </si>
  <si>
    <t>Conectare cablu nou spre tomograf in ID-0.4 kV in PT</t>
  </si>
  <si>
    <t>Cablu VVGng-LS 5x6</t>
  </si>
  <si>
    <t>Amplasare pe traseu cablu VVGng-LS 5x6</t>
  </si>
  <si>
    <t xml:space="preserve"> Lucrări de strămutare, reparație și conectare a panoului de distribuție electrică cu integrarea unui UPS de 100 kVA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</si>
</sst>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b/>
      <i/>
      <sz val="12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b/>
      <sz val="12"/>
      <color theme="1"/>
      <name val="Arial"/>
      <family val="2"/>
      <charset val="204"/>
    </font>
    <font>
      <sz val="20"/>
      <color theme="1"/>
      <name val="Arial"/>
      <family val="2"/>
      <charset val="204"/>
    </font>
    <font>
      <b/>
      <i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/>
    <xf numFmtId="0" fontId="2" fillId="0" borderId="0" xfId="0" applyFont="1"/>
    <xf numFmtId="0" fontId="2" fillId="0" borderId="0" xfId="0" applyFont="1" applyAlignment="1">
      <alignment horizontal="left"/>
    </xf>
    <xf numFmtId="0" fontId="1" fillId="0" borderId="0" xfId="0" applyFont="1" applyFill="1" applyBorder="1" applyAlignment="1"/>
    <xf numFmtId="0" fontId="1" fillId="0" borderId="0" xfId="0" applyFont="1" applyAlignment="1"/>
    <xf numFmtId="0" fontId="3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/>
    <xf numFmtId="0" fontId="0" fillId="0" borderId="3" xfId="0" applyBorder="1"/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indent="1"/>
    </xf>
    <xf numFmtId="0" fontId="1" fillId="0" borderId="0" xfId="0" applyFont="1" applyAlignment="1">
      <alignment horizontal="left" indent="1"/>
    </xf>
    <xf numFmtId="0" fontId="1" fillId="0" borderId="0" xfId="0" applyFont="1" applyFill="1" applyBorder="1" applyAlignment="1">
      <alignment horizontal="left" indent="1"/>
    </xf>
    <xf numFmtId="0" fontId="3" fillId="0" borderId="0" xfId="0" applyFont="1" applyAlignment="1">
      <alignment horizontal="left" vertical="center" indent="1"/>
    </xf>
    <xf numFmtId="0" fontId="6" fillId="0" borderId="0" xfId="0" applyFont="1" applyAlignment="1">
      <alignment vertical="center"/>
    </xf>
    <xf numFmtId="0" fontId="4" fillId="0" borderId="0" xfId="0" applyFont="1" applyAlignment="1"/>
    <xf numFmtId="0" fontId="6" fillId="0" borderId="0" xfId="0" applyFont="1" applyAlignment="1">
      <alignment horizontal="center" vertical="center"/>
    </xf>
    <xf numFmtId="0" fontId="0" fillId="0" borderId="1" xfId="0" applyBorder="1"/>
    <xf numFmtId="0" fontId="0" fillId="0" borderId="1" xfId="0" applyFont="1" applyBorder="1" applyAlignment="1">
      <alignment horizontal="left" vertical="center" wrapText="1" indent="1"/>
    </xf>
    <xf numFmtId="0" fontId="4" fillId="2" borderId="9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0" fillId="0" borderId="10" xfId="0" applyBorder="1"/>
    <xf numFmtId="0" fontId="0" fillId="0" borderId="10" xfId="0" applyFont="1" applyBorder="1" applyAlignment="1">
      <alignment horizontal="left" vertical="center" wrapText="1" indent="1"/>
    </xf>
    <xf numFmtId="0" fontId="0" fillId="0" borderId="10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64" fontId="0" fillId="0" borderId="10" xfId="0" applyNumberFormat="1" applyFill="1" applyBorder="1" applyAlignment="1">
      <alignment horizontal="center" vertical="center"/>
    </xf>
    <xf numFmtId="0" fontId="0" fillId="0" borderId="10" xfId="0" applyFill="1" applyBorder="1"/>
    <xf numFmtId="0" fontId="0" fillId="0" borderId="10" xfId="0" applyFont="1" applyFill="1" applyBorder="1" applyAlignment="1">
      <alignment horizontal="left" vertical="center" wrapText="1" indent="1"/>
    </xf>
    <xf numFmtId="0" fontId="0" fillId="0" borderId="0" xfId="0" applyFill="1"/>
    <xf numFmtId="0" fontId="0" fillId="0" borderId="1" xfId="0" applyBorder="1" applyAlignment="1">
      <alignment horizontal="right" vertical="center"/>
    </xf>
    <xf numFmtId="164" fontId="0" fillId="0" borderId="0" xfId="0" applyNumberFormat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164" fontId="0" fillId="0" borderId="10" xfId="0" applyNumberFormat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/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G116"/>
  <sheetViews>
    <sheetView tabSelected="1" zoomScaleNormal="100" zoomScalePageLayoutView="85" workbookViewId="0">
      <selection activeCell="A17" sqref="A17:G17"/>
    </sheetView>
  </sheetViews>
  <sheetFormatPr defaultRowHeight="15" x14ac:dyDescent="0.25"/>
  <cols>
    <col min="1" max="1" width="5" customWidth="1"/>
    <col min="2" max="2" width="66.7109375" style="14" customWidth="1"/>
    <col min="3" max="3" width="7.5703125" style="7" customWidth="1"/>
    <col min="4" max="4" width="10.140625" style="7" customWidth="1"/>
    <col min="5" max="6" width="9.140625" style="7" customWidth="1"/>
    <col min="7" max="7" width="12.28515625" customWidth="1"/>
  </cols>
  <sheetData>
    <row r="4" spans="1:7" x14ac:dyDescent="0.25">
      <c r="A4" s="1"/>
    </row>
    <row r="5" spans="1:7" x14ac:dyDescent="0.25">
      <c r="C5" s="8"/>
      <c r="D5" s="8"/>
      <c r="E5" s="8"/>
    </row>
    <row r="6" spans="1:7" x14ac:dyDescent="0.25">
      <c r="A6" s="43"/>
      <c r="B6" s="43"/>
      <c r="C6" s="8"/>
      <c r="D6" s="8"/>
      <c r="E6" s="8"/>
    </row>
    <row r="7" spans="1:7" x14ac:dyDescent="0.25">
      <c r="A7" s="5"/>
      <c r="B7" s="15"/>
      <c r="C7" s="8"/>
      <c r="D7" s="8"/>
      <c r="E7" s="8"/>
    </row>
    <row r="8" spans="1:7" x14ac:dyDescent="0.25">
      <c r="A8" s="5"/>
      <c r="B8" s="15"/>
      <c r="C8" s="9"/>
      <c r="D8" s="9"/>
      <c r="E8" s="9"/>
    </row>
    <row r="9" spans="1:7" x14ac:dyDescent="0.25">
      <c r="A9" s="4"/>
      <c r="B9" s="16"/>
      <c r="C9" s="9"/>
      <c r="D9" s="9"/>
      <c r="E9" s="9"/>
    </row>
    <row r="10" spans="1:7" x14ac:dyDescent="0.25">
      <c r="A10" s="4"/>
      <c r="B10" s="16"/>
      <c r="C10" s="9"/>
      <c r="D10" s="9"/>
      <c r="E10" s="9"/>
    </row>
    <row r="11" spans="1:7" ht="15" customHeight="1" x14ac:dyDescent="0.25">
      <c r="A11" s="4"/>
      <c r="B11" s="16"/>
      <c r="C11" s="9"/>
      <c r="D11" s="9"/>
      <c r="E11" s="9"/>
    </row>
    <row r="12" spans="1:7" ht="15" customHeight="1" x14ac:dyDescent="0.25">
      <c r="A12" s="4"/>
      <c r="B12" s="16"/>
      <c r="C12" s="9"/>
      <c r="D12" s="9"/>
      <c r="E12" s="9"/>
    </row>
    <row r="13" spans="1:7" ht="15" customHeight="1" x14ac:dyDescent="0.25">
      <c r="A13" s="4"/>
      <c r="B13" s="16"/>
      <c r="C13" s="9"/>
      <c r="D13" s="9"/>
      <c r="E13" s="9"/>
    </row>
    <row r="14" spans="1:7" ht="15" customHeight="1" x14ac:dyDescent="0.25">
      <c r="A14" s="4"/>
      <c r="B14" s="16"/>
    </row>
    <row r="15" spans="1:7" ht="25.5" x14ac:dyDescent="0.25">
      <c r="A15" s="48"/>
      <c r="B15" s="48"/>
      <c r="C15" s="48"/>
      <c r="D15" s="48"/>
      <c r="E15" s="48"/>
      <c r="F15" s="48"/>
      <c r="G15" s="48"/>
    </row>
    <row r="16" spans="1:7" ht="15" customHeight="1" x14ac:dyDescent="0.25">
      <c r="A16" s="18"/>
      <c r="B16" s="18"/>
      <c r="C16" s="18"/>
      <c r="D16" s="18"/>
      <c r="E16" s="20"/>
      <c r="F16" s="18"/>
      <c r="G16" s="18"/>
    </row>
    <row r="17" spans="1:7" ht="36" customHeight="1" x14ac:dyDescent="0.25">
      <c r="A17" s="49" t="s">
        <v>89</v>
      </c>
      <c r="B17" s="49"/>
      <c r="C17" s="49"/>
      <c r="D17" s="49"/>
      <c r="E17" s="49"/>
      <c r="F17" s="49"/>
      <c r="G17" s="49"/>
    </row>
    <row r="18" spans="1:7" x14ac:dyDescent="0.25">
      <c r="A18" s="19"/>
      <c r="B18" s="19"/>
      <c r="C18" s="19"/>
      <c r="D18" s="19"/>
      <c r="E18" s="26"/>
      <c r="F18" s="19"/>
      <c r="G18" s="19"/>
    </row>
    <row r="19" spans="1:7" ht="15.75" x14ac:dyDescent="0.25">
      <c r="A19" s="6"/>
      <c r="B19" s="17"/>
      <c r="C19" s="13"/>
      <c r="D19" s="13"/>
      <c r="E19" s="50"/>
      <c r="F19" s="50"/>
      <c r="G19" s="2"/>
    </row>
    <row r="20" spans="1:7" ht="15.75" thickBot="1" x14ac:dyDescent="0.3">
      <c r="A20" s="1"/>
      <c r="G20" s="1"/>
    </row>
    <row r="21" spans="1:7" ht="19.5" thickBot="1" x14ac:dyDescent="0.3">
      <c r="A21" s="23" t="s">
        <v>0</v>
      </c>
      <c r="B21" s="40" t="s">
        <v>1</v>
      </c>
      <c r="C21" s="23" t="s">
        <v>2</v>
      </c>
      <c r="D21" s="23" t="s">
        <v>3</v>
      </c>
      <c r="E21" s="24"/>
      <c r="F21" s="24"/>
      <c r="G21" s="23"/>
    </row>
    <row r="22" spans="1:7" x14ac:dyDescent="0.25">
      <c r="A22" s="27">
        <v>1</v>
      </c>
      <c r="B22" s="28" t="s">
        <v>36</v>
      </c>
      <c r="C22" s="29" t="s">
        <v>4</v>
      </c>
      <c r="D22" s="29">
        <v>1</v>
      </c>
      <c r="E22" s="36"/>
      <c r="F22" s="39"/>
      <c r="G22" s="27"/>
    </row>
    <row r="23" spans="1:7" x14ac:dyDescent="0.25">
      <c r="A23" s="27">
        <v>2</v>
      </c>
      <c r="B23" s="28" t="s">
        <v>32</v>
      </c>
      <c r="C23" s="29" t="s">
        <v>4</v>
      </c>
      <c r="D23" s="29">
        <v>1</v>
      </c>
      <c r="E23" s="37"/>
      <c r="F23" s="39"/>
      <c r="G23" s="27"/>
    </row>
    <row r="24" spans="1:7" x14ac:dyDescent="0.25">
      <c r="A24" s="27">
        <v>3</v>
      </c>
      <c r="B24" s="28" t="s">
        <v>33</v>
      </c>
      <c r="C24" s="29" t="s">
        <v>9</v>
      </c>
      <c r="D24" s="29">
        <v>1</v>
      </c>
      <c r="E24" s="37"/>
      <c r="F24" s="39"/>
      <c r="G24" s="27"/>
    </row>
    <row r="25" spans="1:7" x14ac:dyDescent="0.25">
      <c r="A25" s="27">
        <v>4</v>
      </c>
      <c r="B25" s="28" t="s">
        <v>50</v>
      </c>
      <c r="C25" s="29" t="s">
        <v>4</v>
      </c>
      <c r="D25" s="29">
        <v>1</v>
      </c>
      <c r="E25" s="37"/>
      <c r="F25" s="39"/>
      <c r="G25" s="27"/>
    </row>
    <row r="26" spans="1:7" x14ac:dyDescent="0.25">
      <c r="A26" s="27">
        <v>5</v>
      </c>
      <c r="B26" s="28" t="s">
        <v>75</v>
      </c>
      <c r="C26" s="29" t="s">
        <v>4</v>
      </c>
      <c r="D26" s="29">
        <v>6</v>
      </c>
      <c r="E26" s="37"/>
      <c r="F26" s="39"/>
      <c r="G26" s="27"/>
    </row>
    <row r="27" spans="1:7" s="34" customFormat="1" x14ac:dyDescent="0.25">
      <c r="A27" s="27">
        <v>6</v>
      </c>
      <c r="B27" s="33" t="s">
        <v>78</v>
      </c>
      <c r="C27" s="25" t="s">
        <v>4</v>
      </c>
      <c r="D27" s="25">
        <v>1</v>
      </c>
      <c r="E27" s="38"/>
      <c r="F27" s="31"/>
      <c r="G27" s="32"/>
    </row>
    <row r="28" spans="1:7" s="34" customFormat="1" x14ac:dyDescent="0.25">
      <c r="A28" s="27">
        <v>7</v>
      </c>
      <c r="B28" s="33" t="s">
        <v>51</v>
      </c>
      <c r="C28" s="25" t="s">
        <v>4</v>
      </c>
      <c r="D28" s="25">
        <v>1</v>
      </c>
      <c r="E28" s="38"/>
      <c r="F28" s="31"/>
      <c r="G28" s="32"/>
    </row>
    <row r="29" spans="1:7" s="34" customFormat="1" x14ac:dyDescent="0.25">
      <c r="A29" s="27">
        <v>8</v>
      </c>
      <c r="B29" s="33" t="s">
        <v>11</v>
      </c>
      <c r="C29" s="25" t="s">
        <v>4</v>
      </c>
      <c r="D29" s="25">
        <v>2</v>
      </c>
      <c r="E29" s="38"/>
      <c r="F29" s="31"/>
      <c r="G29" s="32"/>
    </row>
    <row r="30" spans="1:7" s="34" customFormat="1" x14ac:dyDescent="0.25">
      <c r="A30" s="27">
        <v>9</v>
      </c>
      <c r="B30" s="33" t="s">
        <v>48</v>
      </c>
      <c r="C30" s="25" t="s">
        <v>4</v>
      </c>
      <c r="D30" s="25">
        <v>3</v>
      </c>
      <c r="E30" s="38"/>
      <c r="F30" s="31"/>
      <c r="G30" s="32"/>
    </row>
    <row r="31" spans="1:7" s="34" customFormat="1" x14ac:dyDescent="0.25">
      <c r="A31" s="27">
        <v>10</v>
      </c>
      <c r="B31" s="33" t="s">
        <v>12</v>
      </c>
      <c r="C31" s="25" t="s">
        <v>9</v>
      </c>
      <c r="D31" s="25">
        <v>6</v>
      </c>
      <c r="E31" s="38"/>
      <c r="F31" s="31"/>
      <c r="G31" s="32"/>
    </row>
    <row r="32" spans="1:7" s="34" customFormat="1" x14ac:dyDescent="0.25">
      <c r="A32" s="27">
        <v>11</v>
      </c>
      <c r="B32" s="33" t="s">
        <v>13</v>
      </c>
      <c r="C32" s="25" t="s">
        <v>6</v>
      </c>
      <c r="D32" s="25">
        <v>30</v>
      </c>
      <c r="E32" s="38"/>
      <c r="F32" s="31"/>
      <c r="G32" s="32"/>
    </row>
    <row r="33" spans="1:7" s="34" customFormat="1" x14ac:dyDescent="0.25">
      <c r="A33" s="27">
        <v>12</v>
      </c>
      <c r="B33" s="33" t="s">
        <v>38</v>
      </c>
      <c r="C33" s="25" t="s">
        <v>6</v>
      </c>
      <c r="D33" s="25">
        <v>18</v>
      </c>
      <c r="E33" s="38"/>
      <c r="F33" s="31"/>
      <c r="G33" s="32"/>
    </row>
    <row r="34" spans="1:7" s="34" customFormat="1" x14ac:dyDescent="0.25">
      <c r="A34" s="27">
        <v>13</v>
      </c>
      <c r="B34" s="33" t="s">
        <v>39</v>
      </c>
      <c r="C34" s="25" t="s">
        <v>17</v>
      </c>
      <c r="D34" s="25">
        <v>1</v>
      </c>
      <c r="E34" s="38"/>
      <c r="F34" s="31"/>
      <c r="G34" s="32"/>
    </row>
    <row r="35" spans="1:7" s="34" customFormat="1" x14ac:dyDescent="0.25">
      <c r="A35" s="27">
        <v>14</v>
      </c>
      <c r="B35" s="33" t="s">
        <v>8</v>
      </c>
      <c r="C35" s="25" t="s">
        <v>4</v>
      </c>
      <c r="D35" s="25">
        <v>3</v>
      </c>
      <c r="E35" s="38"/>
      <c r="F35" s="31"/>
      <c r="G35" s="32"/>
    </row>
    <row r="36" spans="1:7" s="34" customFormat="1" x14ac:dyDescent="0.25">
      <c r="A36" s="27">
        <v>15</v>
      </c>
      <c r="B36" s="33" t="s">
        <v>10</v>
      </c>
      <c r="C36" s="25" t="s">
        <v>6</v>
      </c>
      <c r="D36" s="25">
        <v>10</v>
      </c>
      <c r="E36" s="38"/>
      <c r="F36" s="31"/>
      <c r="G36" s="32"/>
    </row>
    <row r="37" spans="1:7" s="34" customFormat="1" x14ac:dyDescent="0.25">
      <c r="A37" s="27">
        <v>16</v>
      </c>
      <c r="B37" s="33" t="s">
        <v>14</v>
      </c>
      <c r="C37" s="25" t="s">
        <v>6</v>
      </c>
      <c r="D37" s="25">
        <v>20</v>
      </c>
      <c r="E37" s="38"/>
      <c r="F37" s="31"/>
      <c r="G37" s="32"/>
    </row>
    <row r="38" spans="1:7" s="34" customFormat="1" x14ac:dyDescent="0.25">
      <c r="A38" s="27">
        <v>17</v>
      </c>
      <c r="B38" s="33" t="s">
        <v>15</v>
      </c>
      <c r="C38" s="25" t="s">
        <v>4</v>
      </c>
      <c r="D38" s="25">
        <v>55</v>
      </c>
      <c r="E38" s="38"/>
      <c r="F38" s="31"/>
      <c r="G38" s="32"/>
    </row>
    <row r="39" spans="1:7" s="34" customFormat="1" x14ac:dyDescent="0.25">
      <c r="A39" s="27">
        <v>18</v>
      </c>
      <c r="B39" s="33" t="s">
        <v>16</v>
      </c>
      <c r="C39" s="25" t="s">
        <v>17</v>
      </c>
      <c r="D39" s="25">
        <v>1</v>
      </c>
      <c r="E39" s="38"/>
      <c r="F39" s="31"/>
      <c r="G39" s="32"/>
    </row>
    <row r="40" spans="1:7" s="34" customFormat="1" x14ac:dyDescent="0.25">
      <c r="A40" s="27">
        <v>19</v>
      </c>
      <c r="B40" s="33" t="s">
        <v>40</v>
      </c>
      <c r="C40" s="25" t="s">
        <v>6</v>
      </c>
      <c r="D40" s="25">
        <v>30</v>
      </c>
      <c r="E40" s="38"/>
      <c r="F40" s="31"/>
      <c r="G40" s="32"/>
    </row>
    <row r="41" spans="1:7" s="34" customFormat="1" x14ac:dyDescent="0.25">
      <c r="A41" s="27">
        <v>20</v>
      </c>
      <c r="B41" s="33" t="s">
        <v>79</v>
      </c>
      <c r="C41" s="25" t="s">
        <v>6</v>
      </c>
      <c r="D41" s="25">
        <v>12</v>
      </c>
      <c r="E41" s="38"/>
      <c r="F41" s="31"/>
      <c r="G41" s="32"/>
    </row>
    <row r="42" spans="1:7" s="34" customFormat="1" x14ac:dyDescent="0.25">
      <c r="A42" s="27">
        <v>21</v>
      </c>
      <c r="B42" s="33" t="s">
        <v>41</v>
      </c>
      <c r="C42" s="25" t="s">
        <v>4</v>
      </c>
      <c r="D42" s="25">
        <v>3</v>
      </c>
      <c r="E42" s="38"/>
      <c r="F42" s="31"/>
      <c r="G42" s="32"/>
    </row>
    <row r="43" spans="1:7" s="34" customFormat="1" x14ac:dyDescent="0.25">
      <c r="A43" s="27">
        <v>22</v>
      </c>
      <c r="B43" s="33" t="s">
        <v>42</v>
      </c>
      <c r="C43" s="25" t="s">
        <v>4</v>
      </c>
      <c r="D43" s="25">
        <v>9</v>
      </c>
      <c r="E43" s="38"/>
      <c r="F43" s="31"/>
      <c r="G43" s="32"/>
    </row>
    <row r="44" spans="1:7" s="34" customFormat="1" x14ac:dyDescent="0.25">
      <c r="A44" s="27">
        <v>23</v>
      </c>
      <c r="B44" s="33" t="s">
        <v>43</v>
      </c>
      <c r="C44" s="25" t="s">
        <v>4</v>
      </c>
      <c r="D44" s="25">
        <v>20</v>
      </c>
      <c r="E44" s="38"/>
      <c r="F44" s="31"/>
      <c r="G44" s="32"/>
    </row>
    <row r="45" spans="1:7" s="34" customFormat="1" x14ac:dyDescent="0.25">
      <c r="A45" s="27">
        <v>24</v>
      </c>
      <c r="B45" s="33" t="s">
        <v>44</v>
      </c>
      <c r="C45" s="25" t="s">
        <v>6</v>
      </c>
      <c r="D45" s="25">
        <v>3</v>
      </c>
      <c r="E45" s="38"/>
      <c r="F45" s="31"/>
      <c r="G45" s="32"/>
    </row>
    <row r="46" spans="1:7" s="34" customFormat="1" x14ac:dyDescent="0.25">
      <c r="A46" s="27">
        <v>25</v>
      </c>
      <c r="B46" s="33" t="s">
        <v>45</v>
      </c>
      <c r="C46" s="25" t="s">
        <v>4</v>
      </c>
      <c r="D46" s="25">
        <v>50</v>
      </c>
      <c r="E46" s="38"/>
      <c r="F46" s="31"/>
      <c r="G46" s="32"/>
    </row>
    <row r="47" spans="1:7" s="34" customFormat="1" x14ac:dyDescent="0.25">
      <c r="A47" s="27">
        <v>26</v>
      </c>
      <c r="B47" s="33" t="s">
        <v>46</v>
      </c>
      <c r="C47" s="25" t="s">
        <v>6</v>
      </c>
      <c r="D47" s="25">
        <v>4</v>
      </c>
      <c r="E47" s="38"/>
      <c r="F47" s="31"/>
      <c r="G47" s="32"/>
    </row>
    <row r="48" spans="1:7" s="34" customFormat="1" x14ac:dyDescent="0.25">
      <c r="A48" s="27">
        <v>27</v>
      </c>
      <c r="B48" s="33" t="s">
        <v>47</v>
      </c>
      <c r="C48" s="25" t="s">
        <v>4</v>
      </c>
      <c r="D48" s="25">
        <v>60</v>
      </c>
      <c r="E48" s="38"/>
      <c r="F48" s="31"/>
      <c r="G48" s="32"/>
    </row>
    <row r="49" spans="1:7" x14ac:dyDescent="0.25">
      <c r="A49" s="27">
        <v>28</v>
      </c>
      <c r="B49" s="28" t="s">
        <v>31</v>
      </c>
      <c r="C49" s="29" t="s">
        <v>4</v>
      </c>
      <c r="D49" s="29">
        <v>3</v>
      </c>
      <c r="E49" s="37"/>
      <c r="F49" s="39"/>
      <c r="G49" s="27"/>
    </row>
    <row r="50" spans="1:7" x14ac:dyDescent="0.25">
      <c r="A50" s="27">
        <v>29</v>
      </c>
      <c r="B50" s="28" t="s">
        <v>34</v>
      </c>
      <c r="C50" s="29" t="s">
        <v>4</v>
      </c>
      <c r="D50" s="29">
        <v>2</v>
      </c>
      <c r="E50" s="37"/>
      <c r="F50" s="39"/>
      <c r="G50" s="27"/>
    </row>
    <row r="51" spans="1:7" x14ac:dyDescent="0.25">
      <c r="A51" s="27">
        <v>30</v>
      </c>
      <c r="B51" s="28" t="s">
        <v>35</v>
      </c>
      <c r="C51" s="29" t="s">
        <v>4</v>
      </c>
      <c r="D51" s="29">
        <v>10</v>
      </c>
      <c r="E51" s="37"/>
      <c r="F51" s="39"/>
      <c r="G51" s="27"/>
    </row>
    <row r="52" spans="1:7" x14ac:dyDescent="0.25">
      <c r="A52" s="27">
        <v>31</v>
      </c>
      <c r="B52" s="28" t="s">
        <v>37</v>
      </c>
      <c r="C52" s="29" t="s">
        <v>6</v>
      </c>
      <c r="D52" s="29">
        <v>45</v>
      </c>
      <c r="E52" s="37"/>
      <c r="F52" s="39"/>
      <c r="G52" s="27"/>
    </row>
    <row r="53" spans="1:7" x14ac:dyDescent="0.25">
      <c r="A53" s="27">
        <v>32</v>
      </c>
      <c r="B53" s="28" t="s">
        <v>87</v>
      </c>
      <c r="C53" s="29" t="s">
        <v>6</v>
      </c>
      <c r="D53" s="29">
        <v>45</v>
      </c>
      <c r="E53" s="37"/>
      <c r="F53" s="39"/>
      <c r="G53" s="27"/>
    </row>
    <row r="54" spans="1:7" s="34" customFormat="1" x14ac:dyDescent="0.25">
      <c r="A54" s="27">
        <v>33</v>
      </c>
      <c r="B54" s="33" t="s">
        <v>76</v>
      </c>
      <c r="C54" s="25" t="s">
        <v>4</v>
      </c>
      <c r="D54" s="25">
        <v>4</v>
      </c>
      <c r="E54" s="38"/>
      <c r="F54" s="31"/>
      <c r="G54" s="32"/>
    </row>
    <row r="55" spans="1:7" s="34" customFormat="1" x14ac:dyDescent="0.25">
      <c r="A55" s="27">
        <v>34</v>
      </c>
      <c r="B55" s="33" t="s">
        <v>77</v>
      </c>
      <c r="C55" s="25" t="s">
        <v>4</v>
      </c>
      <c r="D55" s="25">
        <v>4</v>
      </c>
      <c r="E55" s="38"/>
      <c r="F55" s="31"/>
      <c r="G55" s="32"/>
    </row>
    <row r="56" spans="1:7" x14ac:dyDescent="0.25">
      <c r="A56" s="27">
        <v>35</v>
      </c>
      <c r="B56" s="28" t="s">
        <v>49</v>
      </c>
      <c r="C56" s="29" t="s">
        <v>4</v>
      </c>
      <c r="D56" s="29">
        <v>60</v>
      </c>
      <c r="E56" s="37"/>
      <c r="F56" s="39"/>
      <c r="G56" s="27"/>
    </row>
    <row r="57" spans="1:7" x14ac:dyDescent="0.25">
      <c r="A57" s="27">
        <v>36</v>
      </c>
      <c r="B57" s="28" t="s">
        <v>8</v>
      </c>
      <c r="C57" s="29" t="s">
        <v>4</v>
      </c>
      <c r="D57" s="29">
        <v>6</v>
      </c>
      <c r="E57" s="37"/>
      <c r="F57" s="39"/>
      <c r="G57" s="27"/>
    </row>
    <row r="58" spans="1:7" x14ac:dyDescent="0.25">
      <c r="A58" s="27">
        <v>37</v>
      </c>
      <c r="B58" s="28" t="s">
        <v>14</v>
      </c>
      <c r="C58" s="29" t="s">
        <v>6</v>
      </c>
      <c r="D58" s="29">
        <v>50</v>
      </c>
      <c r="E58" s="37"/>
      <c r="F58" s="39"/>
      <c r="G58" s="27"/>
    </row>
    <row r="59" spans="1:7" ht="15.75" thickBot="1" x14ac:dyDescent="0.3">
      <c r="A59" s="27"/>
      <c r="B59" s="28"/>
      <c r="C59" s="29"/>
      <c r="D59" s="29"/>
      <c r="E59" s="29"/>
      <c r="F59" s="29"/>
      <c r="G59" s="27"/>
    </row>
    <row r="60" spans="1:7" ht="15.75" thickBot="1" x14ac:dyDescent="0.3">
      <c r="A60" s="12"/>
      <c r="B60" s="44"/>
      <c r="C60" s="45"/>
      <c r="D60" s="45"/>
      <c r="E60" s="46"/>
      <c r="F60" s="47"/>
      <c r="G60" s="46"/>
    </row>
    <row r="61" spans="1:7" ht="15.75" thickBot="1" x14ac:dyDescent="0.3"/>
    <row r="62" spans="1:7" ht="19.5" thickBot="1" x14ac:dyDescent="0.3">
      <c r="A62" s="23" t="s">
        <v>0</v>
      </c>
      <c r="B62" s="40" t="s">
        <v>5</v>
      </c>
      <c r="C62" s="23" t="s">
        <v>2</v>
      </c>
      <c r="D62" s="23" t="s">
        <v>3</v>
      </c>
      <c r="E62" s="24"/>
      <c r="F62" s="24"/>
      <c r="G62" s="23"/>
    </row>
    <row r="63" spans="1:7" x14ac:dyDescent="0.25">
      <c r="A63" s="21">
        <v>1</v>
      </c>
      <c r="B63" s="28" t="s">
        <v>18</v>
      </c>
      <c r="C63" s="29" t="s">
        <v>4</v>
      </c>
      <c r="D63" s="29">
        <v>1</v>
      </c>
      <c r="E63" s="10"/>
      <c r="F63" s="31"/>
      <c r="G63" s="11"/>
    </row>
    <row r="64" spans="1:7" x14ac:dyDescent="0.25">
      <c r="A64" s="35">
        <v>2</v>
      </c>
      <c r="B64" s="28" t="s">
        <v>19</v>
      </c>
      <c r="C64" s="29" t="s">
        <v>4</v>
      </c>
      <c r="D64" s="29">
        <v>3</v>
      </c>
      <c r="E64" s="10"/>
      <c r="F64" s="31"/>
      <c r="G64" s="11"/>
    </row>
    <row r="65" spans="1:7" x14ac:dyDescent="0.25">
      <c r="A65" s="35">
        <v>3</v>
      </c>
      <c r="B65" s="28" t="s">
        <v>20</v>
      </c>
      <c r="C65" s="29" t="s">
        <v>4</v>
      </c>
      <c r="D65" s="29">
        <v>1</v>
      </c>
      <c r="E65" s="10"/>
      <c r="F65" s="31"/>
      <c r="G65" s="11"/>
    </row>
    <row r="66" spans="1:7" x14ac:dyDescent="0.25">
      <c r="A66" s="35">
        <v>4</v>
      </c>
      <c r="B66" s="28" t="s">
        <v>21</v>
      </c>
      <c r="C66" s="29" t="s">
        <v>4</v>
      </c>
      <c r="D66" s="29">
        <v>2</v>
      </c>
      <c r="E66" s="10"/>
      <c r="F66" s="31"/>
      <c r="G66" s="11"/>
    </row>
    <row r="67" spans="1:7" x14ac:dyDescent="0.25">
      <c r="A67" s="21">
        <v>5</v>
      </c>
      <c r="B67" s="28" t="s">
        <v>84</v>
      </c>
      <c r="C67" s="29" t="s">
        <v>4</v>
      </c>
      <c r="D67" s="29">
        <v>2</v>
      </c>
      <c r="E67" s="10"/>
      <c r="F67" s="31"/>
      <c r="G67" s="11"/>
    </row>
    <row r="68" spans="1:7" x14ac:dyDescent="0.25">
      <c r="A68" s="35">
        <v>6</v>
      </c>
      <c r="B68" s="28" t="s">
        <v>85</v>
      </c>
      <c r="C68" s="29" t="s">
        <v>4</v>
      </c>
      <c r="D68" s="29">
        <v>2</v>
      </c>
      <c r="E68" s="10"/>
      <c r="F68" s="31"/>
      <c r="G68" s="11"/>
    </row>
    <row r="69" spans="1:7" x14ac:dyDescent="0.25">
      <c r="A69" s="35">
        <v>7</v>
      </c>
      <c r="B69" s="28" t="s">
        <v>86</v>
      </c>
      <c r="C69" s="29" t="s">
        <v>4</v>
      </c>
      <c r="D69" s="29">
        <v>2</v>
      </c>
      <c r="E69" s="10"/>
      <c r="F69" s="31"/>
      <c r="G69" s="11"/>
    </row>
    <row r="70" spans="1:7" x14ac:dyDescent="0.25">
      <c r="A70" s="35">
        <v>8</v>
      </c>
      <c r="B70" s="28" t="s">
        <v>24</v>
      </c>
      <c r="C70" s="29" t="s">
        <v>4</v>
      </c>
      <c r="D70" s="29">
        <v>1</v>
      </c>
      <c r="E70" s="10"/>
      <c r="F70" s="31"/>
      <c r="G70" s="11"/>
    </row>
    <row r="71" spans="1:7" x14ac:dyDescent="0.25">
      <c r="A71" s="21">
        <v>9</v>
      </c>
      <c r="B71" s="28" t="s">
        <v>22</v>
      </c>
      <c r="C71" s="29" t="s">
        <v>4</v>
      </c>
      <c r="D71" s="29">
        <v>3</v>
      </c>
      <c r="E71" s="10"/>
      <c r="F71" s="31"/>
      <c r="G71" s="11"/>
    </row>
    <row r="72" spans="1:7" x14ac:dyDescent="0.25">
      <c r="A72" s="35">
        <v>10</v>
      </c>
      <c r="B72" s="28" t="s">
        <v>23</v>
      </c>
      <c r="C72" s="29" t="s">
        <v>4</v>
      </c>
      <c r="D72" s="29">
        <v>3</v>
      </c>
      <c r="E72" s="10"/>
      <c r="F72" s="31"/>
      <c r="G72" s="11"/>
    </row>
    <row r="73" spans="1:7" x14ac:dyDescent="0.25">
      <c r="A73" s="35">
        <v>11</v>
      </c>
      <c r="B73" s="28" t="s">
        <v>54</v>
      </c>
      <c r="C73" s="29" t="s">
        <v>4</v>
      </c>
      <c r="D73" s="29">
        <v>1</v>
      </c>
      <c r="E73" s="10"/>
      <c r="F73" s="31"/>
      <c r="G73" s="11"/>
    </row>
    <row r="74" spans="1:7" x14ac:dyDescent="0.25">
      <c r="A74" s="35">
        <v>12</v>
      </c>
      <c r="B74" s="28" t="s">
        <v>52</v>
      </c>
      <c r="C74" s="29" t="s">
        <v>4</v>
      </c>
      <c r="D74" s="29">
        <v>3</v>
      </c>
      <c r="E74" s="10"/>
      <c r="F74" s="31"/>
      <c r="G74" s="11"/>
    </row>
    <row r="75" spans="1:7" x14ac:dyDescent="0.25">
      <c r="A75" s="21">
        <v>13</v>
      </c>
      <c r="B75" s="28" t="s">
        <v>53</v>
      </c>
      <c r="C75" s="29" t="s">
        <v>4</v>
      </c>
      <c r="D75" s="29">
        <v>3</v>
      </c>
      <c r="E75" s="10"/>
      <c r="F75" s="31"/>
      <c r="G75" s="11"/>
    </row>
    <row r="76" spans="1:7" x14ac:dyDescent="0.25">
      <c r="A76" s="35">
        <v>14</v>
      </c>
      <c r="B76" s="28" t="s">
        <v>26</v>
      </c>
      <c r="C76" s="29" t="s">
        <v>4</v>
      </c>
      <c r="D76" s="29">
        <v>2</v>
      </c>
      <c r="E76" s="10"/>
      <c r="F76" s="31"/>
      <c r="G76" s="11"/>
    </row>
    <row r="77" spans="1:7" x14ac:dyDescent="0.25">
      <c r="A77" s="35">
        <v>15</v>
      </c>
      <c r="B77" s="28" t="s">
        <v>27</v>
      </c>
      <c r="C77" s="29" t="s">
        <v>6</v>
      </c>
      <c r="D77" s="29">
        <v>45</v>
      </c>
      <c r="E77" s="10"/>
      <c r="F77" s="31"/>
      <c r="G77" s="11"/>
    </row>
    <row r="78" spans="1:7" x14ac:dyDescent="0.25">
      <c r="A78" s="35">
        <v>16</v>
      </c>
      <c r="B78" s="28" t="s">
        <v>28</v>
      </c>
      <c r="C78" s="29" t="s">
        <v>4</v>
      </c>
      <c r="D78" s="29">
        <v>1</v>
      </c>
      <c r="E78" s="10"/>
      <c r="F78" s="31"/>
      <c r="G78" s="11"/>
    </row>
    <row r="79" spans="1:7" x14ac:dyDescent="0.25">
      <c r="A79" s="21">
        <v>17</v>
      </c>
      <c r="B79" s="28" t="s">
        <v>29</v>
      </c>
      <c r="C79" s="29" t="s">
        <v>4</v>
      </c>
      <c r="D79" s="29">
        <v>1</v>
      </c>
      <c r="E79" s="10"/>
      <c r="F79" s="31"/>
      <c r="G79" s="11"/>
    </row>
    <row r="80" spans="1:7" x14ac:dyDescent="0.25">
      <c r="A80" s="35">
        <v>18</v>
      </c>
      <c r="B80" s="28" t="s">
        <v>30</v>
      </c>
      <c r="C80" s="29" t="s">
        <v>4</v>
      </c>
      <c r="D80" s="29">
        <v>1</v>
      </c>
      <c r="E80" s="10"/>
      <c r="F80" s="31"/>
      <c r="G80" s="11"/>
    </row>
    <row r="81" spans="1:7" x14ac:dyDescent="0.25">
      <c r="A81" s="35">
        <v>19</v>
      </c>
      <c r="B81" s="33" t="s">
        <v>55</v>
      </c>
      <c r="C81" s="25" t="s">
        <v>4</v>
      </c>
      <c r="D81" s="29">
        <f>D28</f>
        <v>1</v>
      </c>
      <c r="E81" s="10"/>
      <c r="F81" s="31"/>
      <c r="G81" s="11"/>
    </row>
    <row r="82" spans="1:7" x14ac:dyDescent="0.25">
      <c r="A82" s="35">
        <v>20</v>
      </c>
      <c r="B82" s="33" t="s">
        <v>25</v>
      </c>
      <c r="C82" s="25" t="s">
        <v>4</v>
      </c>
      <c r="D82" s="29">
        <f>D29</f>
        <v>2</v>
      </c>
      <c r="E82" s="10"/>
      <c r="F82" s="31"/>
      <c r="G82" s="11"/>
    </row>
    <row r="83" spans="1:7" ht="16.5" customHeight="1" x14ac:dyDescent="0.25">
      <c r="A83" s="21">
        <v>21</v>
      </c>
      <c r="B83" s="33" t="s">
        <v>56</v>
      </c>
      <c r="C83" s="25" t="s">
        <v>4</v>
      </c>
      <c r="D83" s="29">
        <f>D30</f>
        <v>3</v>
      </c>
      <c r="E83" s="10"/>
      <c r="F83" s="31"/>
      <c r="G83" s="11"/>
    </row>
    <row r="84" spans="1:7" x14ac:dyDescent="0.25">
      <c r="A84" s="35">
        <v>22</v>
      </c>
      <c r="B84" s="33" t="s">
        <v>57</v>
      </c>
      <c r="C84" s="25" t="s">
        <v>9</v>
      </c>
      <c r="D84" s="29">
        <f>D31</f>
        <v>6</v>
      </c>
      <c r="E84" s="10"/>
      <c r="F84" s="31"/>
      <c r="G84" s="11"/>
    </row>
    <row r="85" spans="1:7" ht="30" x14ac:dyDescent="0.25">
      <c r="A85" s="35">
        <v>23</v>
      </c>
      <c r="B85" s="33" t="s">
        <v>58</v>
      </c>
      <c r="C85" s="25" t="s">
        <v>4</v>
      </c>
      <c r="D85" s="29">
        <v>1</v>
      </c>
      <c r="E85" s="10"/>
      <c r="F85" s="31"/>
      <c r="G85" s="11"/>
    </row>
    <row r="86" spans="1:7" x14ac:dyDescent="0.25">
      <c r="A86" s="35">
        <v>24</v>
      </c>
      <c r="B86" s="33" t="s">
        <v>59</v>
      </c>
      <c r="C86" s="25" t="s">
        <v>6</v>
      </c>
      <c r="D86" s="29">
        <f>D32</f>
        <v>30</v>
      </c>
      <c r="E86" s="10"/>
      <c r="F86" s="31"/>
      <c r="G86" s="11"/>
    </row>
    <row r="87" spans="1:7" x14ac:dyDescent="0.25">
      <c r="A87" s="21">
        <v>25</v>
      </c>
      <c r="B87" s="33" t="s">
        <v>60</v>
      </c>
      <c r="C87" s="25" t="s">
        <v>6</v>
      </c>
      <c r="D87" s="29">
        <f>D33</f>
        <v>18</v>
      </c>
      <c r="E87" s="10"/>
      <c r="F87" s="31"/>
      <c r="G87" s="11"/>
    </row>
    <row r="88" spans="1:7" x14ac:dyDescent="0.25">
      <c r="A88" s="35">
        <v>26</v>
      </c>
      <c r="B88" s="33" t="s">
        <v>61</v>
      </c>
      <c r="C88" s="25" t="s">
        <v>17</v>
      </c>
      <c r="D88" s="29">
        <f>D34</f>
        <v>1</v>
      </c>
      <c r="E88" s="10"/>
      <c r="F88" s="31"/>
      <c r="G88" s="11"/>
    </row>
    <row r="89" spans="1:7" x14ac:dyDescent="0.25">
      <c r="A89" s="35">
        <v>27</v>
      </c>
      <c r="B89" s="33" t="s">
        <v>62</v>
      </c>
      <c r="C89" s="25" t="s">
        <v>4</v>
      </c>
      <c r="D89" s="29">
        <f>D35</f>
        <v>3</v>
      </c>
      <c r="E89" s="10"/>
      <c r="F89" s="31"/>
      <c r="G89" s="11"/>
    </row>
    <row r="90" spans="1:7" x14ac:dyDescent="0.25">
      <c r="A90" s="35">
        <v>28</v>
      </c>
      <c r="B90" s="33" t="s">
        <v>74</v>
      </c>
      <c r="C90" s="25" t="s">
        <v>6</v>
      </c>
      <c r="D90" s="29">
        <f>D36</f>
        <v>10</v>
      </c>
      <c r="E90" s="10"/>
      <c r="F90" s="31"/>
      <c r="G90" s="11"/>
    </row>
    <row r="91" spans="1:7" x14ac:dyDescent="0.25">
      <c r="A91" s="21">
        <v>29</v>
      </c>
      <c r="B91" s="33" t="s">
        <v>63</v>
      </c>
      <c r="C91" s="25" t="s">
        <v>6</v>
      </c>
      <c r="D91" s="29">
        <f t="shared" ref="D91:D96" si="0">D40</f>
        <v>30</v>
      </c>
      <c r="E91" s="10"/>
      <c r="F91" s="31"/>
      <c r="G91" s="11"/>
    </row>
    <row r="92" spans="1:7" x14ac:dyDescent="0.25">
      <c r="A92" s="35">
        <v>30</v>
      </c>
      <c r="B92" s="33" t="s">
        <v>80</v>
      </c>
      <c r="C92" s="25" t="s">
        <v>6</v>
      </c>
      <c r="D92" s="29">
        <f t="shared" si="0"/>
        <v>12</v>
      </c>
      <c r="E92" s="10"/>
      <c r="F92" s="31"/>
      <c r="G92" s="11"/>
    </row>
    <row r="93" spans="1:7" x14ac:dyDescent="0.25">
      <c r="A93" s="35">
        <v>31</v>
      </c>
      <c r="B93" s="33" t="s">
        <v>64</v>
      </c>
      <c r="C93" s="25" t="s">
        <v>4</v>
      </c>
      <c r="D93" s="29">
        <f t="shared" si="0"/>
        <v>3</v>
      </c>
      <c r="E93" s="10"/>
      <c r="F93" s="31"/>
      <c r="G93" s="11"/>
    </row>
    <row r="94" spans="1:7" x14ac:dyDescent="0.25">
      <c r="A94" s="35">
        <v>32</v>
      </c>
      <c r="B94" s="33" t="s">
        <v>65</v>
      </c>
      <c r="C94" s="25" t="s">
        <v>4</v>
      </c>
      <c r="D94" s="29">
        <f t="shared" si="0"/>
        <v>9</v>
      </c>
      <c r="E94" s="10"/>
      <c r="F94" s="31"/>
      <c r="G94" s="11"/>
    </row>
    <row r="95" spans="1:7" x14ac:dyDescent="0.25">
      <c r="A95" s="21">
        <v>33</v>
      </c>
      <c r="B95" s="33" t="s">
        <v>66</v>
      </c>
      <c r="C95" s="25" t="s">
        <v>4</v>
      </c>
      <c r="D95" s="29">
        <f t="shared" si="0"/>
        <v>20</v>
      </c>
      <c r="E95" s="10"/>
      <c r="F95" s="31"/>
      <c r="G95" s="11"/>
    </row>
    <row r="96" spans="1:7" x14ac:dyDescent="0.25">
      <c r="A96" s="35">
        <v>34</v>
      </c>
      <c r="B96" s="33" t="s">
        <v>67</v>
      </c>
      <c r="C96" s="25" t="s">
        <v>6</v>
      </c>
      <c r="D96" s="29">
        <f t="shared" si="0"/>
        <v>3</v>
      </c>
      <c r="E96" s="10"/>
      <c r="F96" s="31"/>
      <c r="G96" s="11"/>
    </row>
    <row r="97" spans="1:7" x14ac:dyDescent="0.25">
      <c r="A97" s="35">
        <v>35</v>
      </c>
      <c r="B97" s="33" t="s">
        <v>72</v>
      </c>
      <c r="C97" s="25" t="s">
        <v>6</v>
      </c>
      <c r="D97" s="29">
        <f>D47</f>
        <v>4</v>
      </c>
      <c r="E97" s="10"/>
      <c r="F97" s="31"/>
      <c r="G97" s="11"/>
    </row>
    <row r="98" spans="1:7" x14ac:dyDescent="0.25">
      <c r="A98" s="35">
        <v>36</v>
      </c>
      <c r="B98" s="28" t="s">
        <v>68</v>
      </c>
      <c r="C98" s="29" t="s">
        <v>4</v>
      </c>
      <c r="D98" s="29">
        <f>D49</f>
        <v>3</v>
      </c>
      <c r="E98" s="10"/>
      <c r="F98" s="31"/>
      <c r="G98" s="11"/>
    </row>
    <row r="99" spans="1:7" x14ac:dyDescent="0.25">
      <c r="A99" s="21">
        <v>37</v>
      </c>
      <c r="B99" s="28" t="s">
        <v>69</v>
      </c>
      <c r="C99" s="29" t="s">
        <v>4</v>
      </c>
      <c r="D99" s="29">
        <f>D50</f>
        <v>2</v>
      </c>
      <c r="E99" s="10"/>
      <c r="F99" s="31"/>
      <c r="G99" s="11"/>
    </row>
    <row r="100" spans="1:7" x14ac:dyDescent="0.25">
      <c r="A100" s="35">
        <v>38</v>
      </c>
      <c r="B100" s="28" t="s">
        <v>70</v>
      </c>
      <c r="C100" s="29" t="s">
        <v>4</v>
      </c>
      <c r="D100" s="29">
        <f>D51</f>
        <v>10</v>
      </c>
      <c r="E100" s="10"/>
      <c r="F100" s="31"/>
      <c r="G100" s="11"/>
    </row>
    <row r="101" spans="1:7" x14ac:dyDescent="0.25">
      <c r="A101" s="35">
        <v>39</v>
      </c>
      <c r="B101" s="28" t="s">
        <v>73</v>
      </c>
      <c r="C101" s="29" t="s">
        <v>6</v>
      </c>
      <c r="D101" s="29">
        <f>D52</f>
        <v>45</v>
      </c>
      <c r="E101" s="10"/>
      <c r="F101" s="31"/>
      <c r="G101" s="11"/>
    </row>
    <row r="102" spans="1:7" x14ac:dyDescent="0.25">
      <c r="A102" s="35">
        <v>40</v>
      </c>
      <c r="B102" s="28" t="s">
        <v>88</v>
      </c>
      <c r="C102" s="29" t="s">
        <v>6</v>
      </c>
      <c r="D102" s="29">
        <f>D53</f>
        <v>45</v>
      </c>
      <c r="E102" s="10"/>
      <c r="F102" s="31"/>
      <c r="G102" s="11"/>
    </row>
    <row r="103" spans="1:7" x14ac:dyDescent="0.25">
      <c r="A103" s="21">
        <v>41</v>
      </c>
      <c r="B103" s="28" t="s">
        <v>81</v>
      </c>
      <c r="C103" s="29" t="s">
        <v>4</v>
      </c>
      <c r="D103" s="29">
        <v>2</v>
      </c>
      <c r="E103" s="10"/>
      <c r="F103" s="31"/>
      <c r="G103" s="11"/>
    </row>
    <row r="104" spans="1:7" x14ac:dyDescent="0.25">
      <c r="A104" s="35">
        <v>42</v>
      </c>
      <c r="B104" s="33" t="s">
        <v>82</v>
      </c>
      <c r="C104" s="25" t="s">
        <v>4</v>
      </c>
      <c r="D104" s="29">
        <f>D54</f>
        <v>4</v>
      </c>
      <c r="E104" s="10"/>
      <c r="F104" s="31"/>
      <c r="G104" s="11"/>
    </row>
    <row r="105" spans="1:7" x14ac:dyDescent="0.25">
      <c r="A105" s="35">
        <v>43</v>
      </c>
      <c r="B105" s="33" t="s">
        <v>83</v>
      </c>
      <c r="C105" s="25" t="s">
        <v>4</v>
      </c>
      <c r="D105" s="29">
        <f>D55</f>
        <v>4</v>
      </c>
      <c r="E105" s="10"/>
      <c r="F105" s="31"/>
      <c r="G105" s="11"/>
    </row>
    <row r="106" spans="1:7" x14ac:dyDescent="0.25">
      <c r="A106" s="35">
        <v>44</v>
      </c>
      <c r="B106" s="28" t="s">
        <v>71</v>
      </c>
      <c r="C106" s="29" t="s">
        <v>4</v>
      </c>
      <c r="D106" s="29">
        <f>D56</f>
        <v>60</v>
      </c>
      <c r="E106" s="10"/>
      <c r="F106" s="31"/>
      <c r="G106" s="11"/>
    </row>
    <row r="107" spans="1:7" x14ac:dyDescent="0.25">
      <c r="A107" s="21">
        <v>45</v>
      </c>
      <c r="B107" s="28" t="s">
        <v>62</v>
      </c>
      <c r="C107" s="29" t="s">
        <v>4</v>
      </c>
      <c r="D107" s="29">
        <f>D57</f>
        <v>6</v>
      </c>
      <c r="E107" s="10"/>
      <c r="F107" s="31"/>
      <c r="G107" s="11"/>
    </row>
    <row r="108" spans="1:7" x14ac:dyDescent="0.25">
      <c r="A108" s="35">
        <v>46</v>
      </c>
      <c r="B108" s="22" t="s">
        <v>7</v>
      </c>
      <c r="C108" s="10" t="s">
        <v>4</v>
      </c>
      <c r="D108" s="10">
        <v>1</v>
      </c>
      <c r="E108" s="30"/>
      <c r="F108" s="31"/>
      <c r="G108" s="11"/>
    </row>
    <row r="109" spans="1:7" x14ac:dyDescent="0.25">
      <c r="A109" s="35"/>
      <c r="B109" s="22"/>
      <c r="C109" s="10"/>
      <c r="D109" s="10"/>
      <c r="E109" s="10"/>
      <c r="F109" s="25"/>
      <c r="G109" s="11"/>
    </row>
    <row r="115" spans="2:5" ht="15.75" x14ac:dyDescent="0.25">
      <c r="B115" s="3"/>
      <c r="C115" s="42"/>
      <c r="D115" s="42"/>
    </row>
    <row r="116" spans="2:5" x14ac:dyDescent="0.25">
      <c r="E116" s="41"/>
    </row>
  </sheetData>
  <mergeCells count="7">
    <mergeCell ref="C115:D115"/>
    <mergeCell ref="A6:B6"/>
    <mergeCell ref="B60:E60"/>
    <mergeCell ref="F60:G60"/>
    <mergeCell ref="A15:G15"/>
    <mergeCell ref="A17:G17"/>
    <mergeCell ref="E19:F19"/>
  </mergeCells>
  <pageMargins left="0.23622047244094491" right="0" top="0.23622047244094491" bottom="0.23622047244094491" header="0.31496062992125984" footer="0.31496062992125984"/>
  <pageSetup paperSize="8" scale="59" orientation="portrait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85" zoomScaleNormal="85" workbookViewId="0">
      <selection activeCell="F28" sqref="F28"/>
    </sheetView>
  </sheetViews>
  <sheetFormatPr defaultRowHeight="15" x14ac:dyDescent="0.25"/>
  <sheetData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"/>
  <sheetViews>
    <sheetView topLeftCell="A4" workbookViewId="0">
      <selection activeCell="F10" sqref="A1:G30"/>
    </sheetView>
  </sheetViews>
  <sheetFormatPr defaultRowHeight="15" x14ac:dyDescent="0.25"/>
  <cols>
    <col min="1" max="1" width="3.7109375" bestFit="1" customWidth="1"/>
    <col min="2" max="2" width="49.28515625" bestFit="1" customWidth="1"/>
    <col min="3" max="3" width="5.140625" bestFit="1" customWidth="1"/>
    <col min="4" max="4" width="11" bestFit="1" customWidth="1"/>
    <col min="5" max="6" width="8" bestFit="1" customWidth="1"/>
    <col min="7" max="7" width="5.85546875" bestFit="1" customWidth="1"/>
  </cols>
  <sheetData>
    <row r="3" ht="13.5" customHeight="1" x14ac:dyDescent="0.25"/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3" workbookViewId="0">
      <selection activeCell="H25" sqref="H25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Total</vt:lpstr>
      <vt:lpstr>Sheet1</vt:lpstr>
      <vt:lpstr>Лист1</vt:lpstr>
      <vt:lpstr>Лист2</vt:lpstr>
      <vt:lpstr>Total!Заголовки_для_печати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2025-10-20T09:48:37Z</dcterms:modified>
</cp:coreProperties>
</file>