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6\INIȚIERE\"/>
    </mc:Choice>
  </mc:AlternateContent>
  <bookViews>
    <workbookView xWindow="0" yWindow="0" windowWidth="27795" windowHeight="1230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44" i="5" l="1"/>
  <c r="Q42" i="5"/>
  <c r="Q43" i="5"/>
  <c r="Q9" i="5" l="1"/>
  <c r="Q10" i="5"/>
  <c r="Q11" i="5"/>
  <c r="Q12" i="5"/>
  <c r="Q13" i="5"/>
  <c r="Q14" i="5"/>
  <c r="Q15" i="5"/>
  <c r="Q16" i="5"/>
  <c r="Q17" i="5"/>
  <c r="Q18" i="5"/>
  <c r="Q19" i="5"/>
  <c r="Q20" i="5"/>
  <c r="Q21" i="5"/>
  <c r="Q22" i="5"/>
  <c r="Q23" i="5"/>
  <c r="Q24" i="5"/>
  <c r="Q25" i="5"/>
  <c r="Q26" i="5"/>
  <c r="Q27" i="5"/>
  <c r="Q28" i="5"/>
  <c r="Q29" i="5"/>
  <c r="Q30" i="5"/>
  <c r="Q31" i="5"/>
  <c r="Q32" i="5"/>
  <c r="Q33" i="5"/>
  <c r="Q34" i="5"/>
  <c r="Q35" i="5"/>
  <c r="Q36" i="5"/>
  <c r="Q37" i="5"/>
  <c r="Q38" i="5"/>
  <c r="Q39" i="5"/>
  <c r="Q40" i="5"/>
  <c r="Q41" i="5"/>
  <c r="Q8" i="5"/>
  <c r="K12" i="7" l="1"/>
  <c r="J12" i="7"/>
</calcChain>
</file>

<file path=xl/sharedStrings.xml><?xml version="1.0" encoding="utf-8"?>
<sst xmlns="http://schemas.openxmlformats.org/spreadsheetml/2006/main" count="426" uniqueCount="164">
  <si>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</si>
  <si>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</si>
  <si>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</si>
  <si>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</si>
  <si>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</si>
  <si>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</si>
  <si>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</si>
  <si>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</si>
  <si>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</si>
  <si>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</si>
  <si>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</si>
  <si>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</si>
  <si>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</si>
  <si>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</si>
  <si>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</si>
  <si>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</si>
  <si>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</si>
  <si>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</si>
  <si>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</si>
  <si>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</si>
  <si>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</si>
  <si>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</si>
  <si>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</si>
  <si>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</si>
  <si>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</si>
  <si>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</si>
  <si>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</si>
  <si>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</si>
  <si>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</si>
  <si>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</si>
  <si>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</si>
  <si>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</si>
  <si>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</si>
  <si>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</si>
  <si>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Valoarea estimată</t>
  </si>
  <si>
    <t>SR Ungheni</t>
  </si>
  <si>
    <t>AMT Ciocana</t>
  </si>
  <si>
    <t>SCBI „Toma Ciorbă”</t>
  </si>
  <si>
    <r>
      <rPr>
        <sz val="11"/>
        <color rgb="FFFF0000"/>
        <rFont val="Cambria"/>
        <family val="1"/>
        <charset val="204"/>
      </rPr>
      <t>Balanță de laborator 1000g</t>
    </r>
    <r>
      <rPr>
        <sz val="11"/>
        <color theme="1"/>
        <rFont val="Cambria"/>
        <family val="1"/>
      </rPr>
      <t xml:space="preserve">
Cântărirea cu precizie în laboratoare medicale.
Capacitatea maximă de cântărire: 1000(+/-20) g
Capacitatea minimă de cântărire: 0,02 g
Valoarea unei diviziuni: 0,001 g; 
Ajustare (Calibrare): Internă;
Timp de stabilizare: ≤3 s; 
Valoarea tarei: full range
Dimensiune platan: 128x128 (+/-10)mm sau minim Ø115mm;
Afișaj operator: LCD, cu iluminare; 
Clasa II de acuratețe;
Linearitate: ±0,003 g;
Repetabilitatea (max):0,0015 g;
Interfață de comunicare: USB, RS-232;
Curent alternativ, tensiune: 100…240 V, Frecvență: 50/60 Hz;
Toate accesoriile necesare pentru funcționarea dispozitivului prevăzute de producător să fie incluse
Garanția își începe acțiunea din momentul livrării dispozitivului, și nu va fi mai mică (ca durată) de 12 luni</t>
    </r>
  </si>
  <si>
    <r>
      <rPr>
        <sz val="11"/>
        <color rgb="FFFF0000"/>
        <rFont val="Cambria"/>
        <family val="1"/>
        <charset val="204"/>
      </rPr>
      <t>Balanță de laborator 600g</t>
    </r>
    <r>
      <rPr>
        <sz val="11"/>
        <color theme="1"/>
        <rFont val="Cambria"/>
        <family val="1"/>
      </rPr>
      <t xml:space="preserve">
Cântărirea cu precizie în laboratoare medicale.
Capacitatea maximă de cântărire: 600 (+/-20)g
Capacitatea minimă de cântărire: 0,5 g
Valoarea unei diviziuni: 0,02 g; 
Ajustare (Calibrare): Internă;
Timp de stabilizare: ≤3 s; 
Valoarea tarei: full range
Dimensiune platan: 128x128 (+/-10)mm sau minim Ø115mm;
Afișaj operator: LCD, cu iluminare; 
Clasa II de acuratețe;
Interfață de comunicare: USB, RS-232;
Curent alternativ, tensiune: 100…240 V, Frecvență: 50/60 Hz;
Toate accesoriile necesare pentru funcționarea dispozitivului prevăzute de producător să fie incluse
Garanția își începe acțiunea din momentul livrării dispozitivului, și nu va fi mai mică (ca durată) de 12 luni</t>
    </r>
  </si>
  <si>
    <r>
      <rPr>
        <sz val="11"/>
        <color rgb="FFFF0000"/>
        <rFont val="Cambria"/>
        <family val="1"/>
        <charset val="204"/>
      </rPr>
      <t xml:space="preserve">Ceas temporizator digital. </t>
    </r>
    <r>
      <rPr>
        <sz val="11"/>
        <color theme="1"/>
        <rFont val="Cambria"/>
        <family val="1"/>
      </rPr>
      <t xml:space="preserve">
</t>
    </r>
    <r>
      <rPr>
        <sz val="11"/>
        <color rgb="FFFF0000"/>
        <rFont val="Cambria"/>
        <family val="1"/>
        <charset val="204"/>
      </rPr>
      <t>Descriere: Ceasul temporizator digital este un dispozitiv simplu, 
precis și ușor de utilizat, conceput special pentru măsurarea duratei procedurilor terapeutice în cabinetele de fizioterapie.</t>
    </r>
    <r>
      <rPr>
        <sz val="11"/>
        <color theme="1"/>
        <rFont val="Cambria"/>
        <family val="1"/>
      </rPr>
      <t xml:space="preserve">
Parametru Specificație:
Butoane clare si tactile Obligatoriu
Timp reglabil: Mod simplu de setare ora 0-23 și minuta 0-59
Alarma auditivă: Semnal sonor clar la final Obligatoriu 
Timp alarmă: minim 15 secunde cu posibilitatea de a opri manual
Afişaj: Mare cu contrast bun LCD sau LED Obligatoriu
Alimentare 220V, 50Hz
Funcţii: Pauză/continuare - opreşte temporar numărătoarea
              Reset - revine la zero timpul setat
Amplasare pe masa</t>
    </r>
  </si>
  <si>
    <r>
      <rPr>
        <sz val="11"/>
        <color rgb="FFFF0000"/>
        <rFont val="Cambria"/>
        <family val="1"/>
        <charset val="204"/>
      </rPr>
      <t xml:space="preserve">Cronometru digital în cabinetul de fizioproceduri. </t>
    </r>
    <r>
      <rPr>
        <sz val="11"/>
        <color theme="1"/>
        <rFont val="Cambria"/>
        <family val="1"/>
      </rPr>
      <t xml:space="preserve">
Funcții: cronometru, data, ora, min, sec, sistem alarma. 
Alimentare: baterii</t>
    </r>
  </si>
  <si>
    <r>
      <rPr>
        <sz val="11"/>
        <color rgb="FFFF0000"/>
        <rFont val="Cambria"/>
        <family val="1"/>
        <charset val="204"/>
      </rPr>
      <t xml:space="preserve">Higrometru digital pentru măsurarea umidității și a temperaturii. </t>
    </r>
    <r>
      <rPr>
        <sz val="11"/>
        <color theme="1"/>
        <rFont val="Cambria"/>
        <family val="1"/>
      </rPr>
      <t xml:space="preserve">
Măsurarea cu sondă pentru măsurare în interior și în exterior. 
Intervalul de temperatură -10 C..+40 C
Umiditate de la 25% - 95%. 
Alimentare: Baterie.
Accesorii: Baterie- min 1buc</t>
    </r>
  </si>
  <si>
    <r>
      <rPr>
        <sz val="11"/>
        <color rgb="FFFF0000"/>
        <rFont val="Cambria"/>
        <family val="1"/>
        <charset val="204"/>
      </rPr>
      <t>Mini Centrifuga volume mici</t>
    </r>
    <r>
      <rPr>
        <sz val="11"/>
        <color theme="1"/>
        <rFont val="Cambria"/>
        <family val="1"/>
      </rPr>
      <t xml:space="preserve">
</t>
    </r>
    <r>
      <rPr>
        <sz val="11"/>
        <color rgb="FFFF0000"/>
        <rFont val="Cambria"/>
        <family val="1"/>
        <charset val="204"/>
      </rPr>
      <t xml:space="preserve">Descriere:  Centrifuga compactă, rapidă, fiabilă și cu control precis al parametrilor de funcționare. Conceputa pentru procesele de separare de microvolume.
Viteza reglabilă  </t>
    </r>
    <r>
      <rPr>
        <sz val="11"/>
        <color theme="1"/>
        <rFont val="Cambria"/>
        <family val="1"/>
      </rPr>
      <t xml:space="preserve">
Viteza maximă ≥3500 rpm
Timpul 1s-30min
Capacitatea 12 x 1.5/2 mL
Alimentare 100-240 V, 50-60 Hz
Ecran obligatoriu
Butoane de navigare obligatoriu
Semnal acustic la finalizarea centrifugării
Capac transparent/ Orificiu în capac pentru calibrare și verificarea funcționării</t>
    </r>
  </si>
  <si>
    <r>
      <rPr>
        <sz val="11"/>
        <color rgb="FFFF0000"/>
        <rFont val="Cambria"/>
        <family val="1"/>
        <charset val="204"/>
      </rPr>
      <t>Rotating Plate Inoculator (RPI) este utilizat pentru a inocula plăci de agar
de 90 mm pentru metode AST, cum ar fi banda de testare MIC și discuri
cu antibiotice;</t>
    </r>
    <r>
      <rPr>
        <sz val="11"/>
        <color theme="1"/>
        <rFont val="Cambria"/>
        <family val="1"/>
      </rPr>
      <t xml:space="preserve">
Viteza de rotație: 0 până la 30 rpm;
Alimentare 220V, 50 Hz.</t>
    </r>
  </si>
  <si>
    <r>
      <rPr>
        <sz val="11"/>
        <color rgb="FFFF0000"/>
        <rFont val="Cambria"/>
        <family val="1"/>
        <charset val="204"/>
      </rPr>
      <t>Dispozitiv pentru dezghetare plasmă 2 pungi</t>
    </r>
    <r>
      <rPr>
        <sz val="11"/>
        <color theme="1"/>
        <rFont val="Cambria"/>
        <family val="1"/>
      </rPr>
      <t xml:space="preserve">
LED display/ tuchscreen;
Metoda de dezghețare: baie caldă cu agitare pentru a distribui uniform căldura;
Capacitatea: simultan două pungi de plasmă
Camera din oțel inoxidabil
Controlul temperaturii: dispune de un controler de temperatură cu microprocesor și un afișaj digital pentru monitorizarea precisă.
Alarme sonore și vizuală temperatura ridicată, asigurând siguranța probelor.
Protecție: include protecția  cu supracopertă (overwrap protection) pentru a preveni contaminarea pungii de plasmă în timpul procesului de dezghețare
Alimentare 220-230V</t>
    </r>
  </si>
  <si>
    <r>
      <rPr>
        <sz val="11"/>
        <color rgb="FFFF0000"/>
        <rFont val="Cambria"/>
        <family val="1"/>
      </rPr>
      <t>Bricheta piezoelectrică</t>
    </r>
    <r>
      <rPr>
        <sz val="11"/>
        <color theme="1"/>
        <rFont val="Cambria"/>
        <family val="1"/>
      </rPr>
      <t xml:space="preserve"> realizată din plastic și metal inoxidabil </t>
    </r>
  </si>
  <si>
    <r>
      <t xml:space="preserve">Parametrul Specificația:
Descriere: </t>
    </r>
    <r>
      <rPr>
        <sz val="11"/>
        <color rgb="FFFF0000"/>
        <rFont val="Cambria"/>
        <family val="1"/>
      </rPr>
      <t xml:space="preserve">Spirometru portabil de buzunar cu ecran </t>
    </r>
    <r>
      <rPr>
        <sz val="11"/>
        <color theme="1"/>
        <rFont val="Cambria"/>
        <family val="1"/>
      </rPr>
      <t xml:space="preserve">
Specificatii tehnice: 
Volum maxim: 10 L                  
Domeniu debit: 1 L/sec - 16 L/sec
Precizia volumului: ±3% sau 50 ml, oricare dintre acestea este mai mare
Precizia debitului: ± 10% sau 0,3 L/sec, oricare dintre acestea este mai mare
</t>
    </r>
    <r>
      <rPr>
        <sz val="11"/>
        <color rgb="FFFF0000"/>
        <rFont val="Cambria"/>
        <family val="1"/>
      </rPr>
      <t>Parametri: FVC, FEV1, PEF, FEV1%, FEF25, FEF2575, FEF75</t>
    </r>
    <r>
      <rPr>
        <sz val="11"/>
        <color theme="1"/>
        <rFont val="Cambria"/>
        <family val="1"/>
      </rPr>
      <t xml:space="preserve">
Conectivitate USB
Accesorii:
1. Baterie internă cu litiu                               
2. Cablu USB                                     
3. Software pentru computer 
Consumabile mustucuri, min.300 buc</t>
    </r>
  </si>
  <si>
    <r>
      <t xml:space="preserve">Monitor Ноltеr ТА		
Parametrul	Specificația	
</t>
    </r>
    <r>
      <rPr>
        <sz val="11"/>
        <color rgb="FFFF0000"/>
        <rFont val="Cambria"/>
        <family val="1"/>
      </rPr>
      <t>Descriere	Monitor Holter TA automat, portabil, purtat de pacient</t>
    </r>
    <r>
      <rPr>
        <sz val="11"/>
        <color theme="1"/>
        <rFont val="Cambria"/>
        <family val="1"/>
      </rPr>
      <t xml:space="preserve">	
Tip pacienți	Adulți și pediatrici	
Metodă de măsurare	Oscilometrică	
Durata monitorizării	  Minim 24 ore	
Protocol de măsurare	Intervale programabile	5-60 min
	Programe	zi/noapte separate
	Buton Event sau metodă echivalentă de înregistrare a evenimentelor	obligatoriu
	TA	40–260 mmHg
	puls	40–200 bpm
	Precizia TA	±3 mmHg sau ±2% din valoarea măsurată
Afișaj	Ecran monocrom sau color	
Semnal acustic	obligatoriu	
Memorie internă	≥300 măsurători	
Stocare date	Card de memorie inclus sau metodă echivalentă de stocare
Conectivitate	USB (Bluetooth – acceptat)	
Software cu cheia de licenta	obligatoriu	
Accesorii incluse	Manșetă braț din cauciuc-1 buc (mărimi S / M / L dispoznibile la solicitarea beneficiarului)
	Manșete braț din cauciuc de rezervă	minim  2 buc
                baterii reîncărcabile -2 buc
	Încărcător 220V inclus, 	obligatoriu
	USB cable	obligatoriu
	Husă pentru dispozitiv	obligatoriu
	Curea pacient	obligatoriu
Alimentare 2× baterii AA (NiMH reîncărcabile sau echivalent).	
Greutate	≤ 300 g cu baterii	
Validare clinică	ESH / BHS / AAMI / ISO 81060-2 sau echivalent	
Garanție	Minim 24 luni	</t>
    </r>
  </si>
  <si>
    <r>
      <t xml:space="preserve">Balanță analitică de precizie înaltă 500g 
Afișaj:  Tip LCD iluminat sau Ecran grafic/color (acceptat)
 suplimentar Extern (accesoriu opțional acceptat)
 cu Capac/folie de protecție inclus(ă)
"Anti-static
" Ionizator încorporat sau accesoriu antistatic echivalent (acceptat)
Interfețe Porturi USB și/sau RS‑232 (minim 1)
 Conectare Minim 1 cablu pentru interfață inclus
"Format
" Ieșire: Export date către PC (ex.: CSV/print GLP) sau echivalent
</t>
    </r>
    <r>
      <rPr>
        <sz val="11"/>
        <color rgb="FFFF0000"/>
        <rFont val="Cambria"/>
        <family val="1"/>
        <charset val="204"/>
      </rPr>
      <t>Capacitate  220-500g
Rezoluție d (readability)  ≤ 0,1 mg
Repetabilitate  ≤ 0,1 mg
Linearitate ≤ ±0,3 mg
Greutate minimă (USP) 0,1% standard  ≤ 200 mg
Timp stabilizare   ≤ 5 s</t>
    </r>
    <r>
      <rPr>
        <sz val="11"/>
        <color theme="1"/>
        <rFont val="Cambria"/>
        <family val="1"/>
      </rPr>
      <t xml:space="preserve">
Tarare Domeniu tara  Până la capacitatea maximă (full tare) g
Platformă   Ø ≥ 90 mm
 Material Oțel inoxidabil (sau echivalent rezistent chimic)
Parbriz/ cameră de cântărit (draft shield) Inclus  obligatoriu 
Uși parbriz Acces Uși glisante manuale sau echivalent
"Calibrare
" Sistem Calibrare internă cu greutate încorporată, semi-automată/automată
 Calibrare externă (acceptat dacă include greutăți): Set greutăți OIML E2 sau F1 (acceptat) inclus
"Alimentare:
" Adaptor AC 100–240 V
 Adaptor AC inclus
 Baterie autonomie ≥ 8 h- opțional 
Unități de cântărire Metric g, mg, kg, ct (carat) minim
</t>
    </r>
    <r>
      <rPr>
        <sz val="11"/>
        <color rgb="FFFF0000"/>
        <rFont val="Cambria"/>
        <family val="1"/>
        <charset val="204"/>
      </rPr>
      <t>Accesorii indispensabile (minim) Conținut Parbriz (Cameră de cântărire) + adaptor AC + capac protecție afișaj + cablu interfață</t>
    </r>
    <r>
      <rPr>
        <sz val="11"/>
        <color theme="1"/>
        <rFont val="Cambria"/>
        <family val="1"/>
      </rPr>
      <t xml:space="preserve">
Calibrare la livrare Raport/certificat calibrare inițială, trasabil
Garanție Durată ≥ 24 luni
</t>
    </r>
  </si>
  <si>
    <r>
      <rPr>
        <sz val="11"/>
        <color rgb="FFFF0000"/>
        <rFont val="Cambria"/>
        <family val="1"/>
        <charset val="204"/>
      </rPr>
      <t>Carcasă pentru lampă bactericidă, compatibilă cu tub UVC T8, 30W, G13</t>
    </r>
    <r>
      <rPr>
        <sz val="11"/>
        <color theme="1"/>
        <rFont val="Cambria"/>
        <family val="1"/>
      </rPr>
      <t xml:space="preserve">
Carcasă destinată montării și utilizării tuburilor bactericide UVC T8, 30W, G13, pentru dezinfecția aerului și suprafețelor din încăperi medicale.
Specificații tehnice minime
Compatibilitate: tuburi UVC T8, 30W, soclu G13.
Alimentare: 220V, 50Hz.
Tip carcasă: fixă sau mobilă, cu posibilitate de montaj pe perete sau tavan.
Material: metal vopsit în câmp electrostatic sau plastic rezistent la radiații UV și temperaturi.
Protecție: sistem de ventilație și protecție la supraîncălzire.
Siguranță:
întrerupător dedicat;
protecție împotriva pornirii accidentale;
avertizare vizuală/sonoră la funcționare.
Accesorii incluse: cablu de alimentare, suport de fixare, manual de utilizare.
Dimensiuni: adaptate pentru tub T8 standard (lungime ≈ 90 cm).
Durabilitate: rezistență mecanică și la uzură ≥ 5 ani de utilizare.
Cerințe de calitate și conformitate
Conformitate cu standardele ISO aplicabile pentru echipamente UV.
Servicii asociate
Garanție minimă: 24 luni.
Service post-vânzare: disponibil în Republica Moldova, timp de intervenție ≤ 72 ore.</t>
    </r>
  </si>
  <si>
    <r>
      <rPr>
        <sz val="11"/>
        <color rgb="FFFF0000"/>
        <rFont val="Cambria"/>
        <family val="1"/>
        <charset val="204"/>
      </rPr>
      <t>Tub bactericid UVC T8, 30W, G13</t>
    </r>
    <r>
      <rPr>
        <sz val="11"/>
        <color theme="1"/>
        <rFont val="Cambria"/>
        <family val="1"/>
      </rPr>
      <t xml:space="preserve">
Descriere generală
Tub bactericid destinat utilizării în lămpi UV pentru dezinfecția aerului și suprafețelor, prin radiație ultravioletă tip UVC.
Specificații tehnice minime
Tip tub: UVC T8.
Putere nominală: 30W.
Soclu: G13.
Lungime de undă: 253,7 nm (UV-C).
Durată de viață: ≥ 8.000 ore.
Eficiență bactericidă: ≥ 99% pentru microorganismele comune.
Construcție: sticlă de cuarț specială, rezistentă la radiații UV.
Compatibilitate: utilizabil în carcase standard pentru tuburi T8, G13.
Cerințe de calitate și conformitate
Marcaj CE și certificat de conformitate.
Conformitate cu standardele ISO aplicabile pentru echipamente UV.
Instrucțiuni de siguranță în limba română.
Garanție minimă: 12 luni.
</t>
    </r>
  </si>
  <si>
    <r>
      <rPr>
        <sz val="11"/>
        <color rgb="FFFF0000"/>
        <rFont val="Cambria"/>
        <family val="1"/>
        <charset val="204"/>
      </rPr>
      <t>Nebulizator pentru administrare aerosoli la copii, eficient și silențios.</t>
    </r>
    <r>
      <rPr>
        <sz val="11"/>
        <color theme="1"/>
        <rFont val="Cambria"/>
        <family val="1"/>
      </rPr>
      <t xml:space="preserve">
Cerințe tehnice
• Tip: compresor sau ultrasonic; debit aerosol și MMAD 1–5 µm.
• Accesorii: măști pediatrică și pentru adulți, cupă medicament, filtre.
• Timp tratament optim ≤ 10–15 min.
Construcție și igienă
• Carcasă ușor de curățat; piese care intră în contact cu medicamentul sterilizabile sau de unică folosință.
Livrabile
• Aparat, set măști, manual, garanție 2 ani.</t>
    </r>
  </si>
  <si>
    <r>
      <rPr>
        <sz val="11"/>
        <color rgb="FFFF0000"/>
        <rFont val="Cambria"/>
        <family val="1"/>
        <charset val="204"/>
      </rPr>
      <t>Sistem de administrare aerosoli pentru sugari și copii mici, cu măști reutilizabile.</t>
    </r>
    <r>
      <rPr>
        <sz val="11"/>
        <color theme="1"/>
        <rFont val="Cambria"/>
        <family val="1"/>
      </rPr>
      <t xml:space="preserve">
Cerințe tehnice
•	Compatibil cu nebulizatoare standard; design care asigură dozare eficientă la sugari.
•	Set măști reutilizabile în 3 dimensiuni, materiale biocompatibile, sterilizabile.
Construcție și igienă
•	Piese ușor de demontat și curățat; instrucțiuni sterilizare.
Livrabile
•	Babyhaler, set măști, manual, garanție.</t>
    </r>
  </si>
  <si>
    <r>
      <t xml:space="preserve">Lampă chirurgicală mobilă cu iluminare LED
</t>
    </r>
    <r>
      <rPr>
        <sz val="11"/>
        <color rgb="FFFF0000"/>
        <rFont val="Cambria"/>
        <family val="1"/>
      </rPr>
      <t>Lampă chirurgicală mobilă destinată iluminării câmpului operator în săli de mici intervenții și cabinete chirurgicale, cu intensitate luminoasă ridicată și mobilitate pe stativ.</t>
    </r>
    <r>
      <rPr>
        <sz val="11"/>
        <color theme="1"/>
        <rFont val="Cambria"/>
        <family val="1"/>
      </rPr>
      <t xml:space="preserve">
Specificații tehnice minime
Tip iluminare: LED medical, alb neutru (4.000–4.500 K).
Intensitate luminoasă: ≥ 50.000 lux la distanța de 1 m.
Diametru spot luminos: reglabil între 120–200 mm.
Reglaj intensitate: variabil, minim 3 trepte sau reglaj continuu.
Indice de redare a culorilor (CRI): ≥ 90 pentru fidelitate cromatică.
Braț mobil: articulat, ajustabil pe înălțime, rotație ≥ 180°.
Stativ: mobil, cu roți dotate cu sistem de frânare.
Durată de viață LED: ≥ 20.000 ore.
Consum de energie: ≤ 40 W.
</t>
    </r>
    <r>
      <rPr>
        <sz val="11"/>
        <color rgb="FFFF0000"/>
        <rFont val="Cambria"/>
        <family val="1"/>
      </rPr>
      <t>Alimentare: 220–240 V</t>
    </r>
    <r>
      <rPr>
        <sz val="11"/>
        <color theme="1"/>
        <rFont val="Cambria"/>
        <family val="1"/>
      </rPr>
      <t>, conform standardelor CE.
Cerințe de calitate și conformitate
Conformitate cu standardele IEC pentru siguranța dispozitivelor medicale electrice.</t>
    </r>
  </si>
  <si>
    <r>
      <rPr>
        <sz val="11"/>
        <color rgb="FFFF0000"/>
        <rFont val="Cambria"/>
        <family val="1"/>
        <charset val="204"/>
      </rPr>
      <t>Lampă cu fantă oftalmologică, cu masa electrică și scaun medical rotativ.</t>
    </r>
    <r>
      <rPr>
        <sz val="11"/>
        <color theme="1"/>
        <rFont val="Cambria"/>
        <family val="1"/>
      </rPr>
      <t xml:space="preserve">
Set oftalmologic de bază pentru examinarea stereoscopică a segmentului anterior ocular, destinat utilizării în cabinete de oftalmologie.
Specificații tehnice minime: 
Lampă cu fantă (entry-level)
</t>
    </r>
    <r>
      <rPr>
        <b/>
        <sz val="11"/>
        <color theme="1"/>
        <rFont val="Cambria"/>
        <family val="1"/>
      </rPr>
      <t>Iluminare:</t>
    </r>
    <r>
      <rPr>
        <sz val="11"/>
        <color theme="1"/>
        <rFont val="Cambria"/>
        <family val="1"/>
      </rPr>
      <t xml:space="preserve">
Tip: LED alb rece, durată de viață ≥ 20.000 ore
Intensitate reglabilă continuu
Fanta reglabilă: lățime 0–9 mm, lungime 0–9 mm
Rotire fascicul: 0–90°
Filtre: albastru, verde, absorbție de căldură
</t>
    </r>
    <r>
      <rPr>
        <b/>
        <sz val="11"/>
        <color theme="1"/>
        <rFont val="Cambria"/>
        <family val="1"/>
      </rPr>
      <t xml:space="preserve">Microscop binocular:
</t>
    </r>
    <r>
      <rPr>
        <sz val="11"/>
        <color theme="1"/>
        <rFont val="Cambria"/>
        <family val="1"/>
      </rPr>
      <t xml:space="preserve">Tip: stereoscopic binocular
Trepte de mărire: minim 3 (10x, 16x, 25x)
Reglare dioptrii: -7 până la +7 dioptrii
Pupila inter-pupilară reglabilă: 55–75 mm
Mobilitate și reglaje:
Deplasare laterală ≥ 100 mm
Deplasare în adâncime ≥ 100 mm
Reglare fină prin joystick ±1 mm
Deplasare verticală ≥ 30 mm
</t>
    </r>
    <r>
      <rPr>
        <b/>
        <sz val="11"/>
        <color rgb="FFFF0000"/>
        <rFont val="Cambria"/>
        <family val="1"/>
      </rPr>
      <t>Masă electrică pentru lampă cu fantă</t>
    </r>
    <r>
      <rPr>
        <sz val="11"/>
        <color theme="1"/>
        <rFont val="Cambria"/>
        <family val="1"/>
      </rPr>
      <t xml:space="preserve">
Masă dedicată pentru montarea și utilizarea lămpii cu fantă.
Masa trebuie să fie proiectată sau certificată pentru instalarea modelului de lampă cu fantă ofertat.
Furnizorul are obligația de a livra masa împreună cu lampa cu fantă, instalată și fixată corespunzător pe masa respectivă.
Reglaj înălțime: electric, interval minim 650–850 mm.
Capacitate de încărcare: ≥ 50 kg.
Suprafață: anti-zgâriere, rezistentă la dezinfectanți.
Siguranță: sistem de blocare pentru stabilitate în timpul examinării.
Alimentare: 220–240 V, conform standardelor CE.
</t>
    </r>
    <r>
      <rPr>
        <b/>
        <sz val="11"/>
        <color rgb="FFFF0000"/>
        <rFont val="Cambria"/>
        <family val="1"/>
      </rPr>
      <t xml:space="preserve">Scaun medical rotativ pentru medic
</t>
    </r>
    <r>
      <rPr>
        <sz val="11"/>
        <color theme="1"/>
        <rFont val="Cambria"/>
        <family val="1"/>
      </rPr>
      <t xml:space="preserve">Tip: scaun rotativ ergonomic, cu bază pe roți
Reglaj înălțime: pneumatic, interval 450–600 mm
Spătar: mediu, ergonomic, pentru susținerea spatelui
Material: tapițerie rezistentă la dezinfectanți
Mobilitate: rotire 360°, deplasare ușoară în jurul mesei
</t>
    </r>
    <r>
      <rPr>
        <b/>
        <sz val="11"/>
        <color theme="1"/>
        <rFont val="Cambria"/>
        <family val="1"/>
      </rPr>
      <t>Cerințe de calitate și conformitate</t>
    </r>
    <r>
      <rPr>
        <sz val="11"/>
        <color theme="1"/>
        <rFont val="Cambria"/>
        <family val="1"/>
      </rPr>
      <t xml:space="preserve">
Conformitate cu Regulamentul (UE) 2017/745 – MDR și standardele ISO aplicabile (ISO 10939 pentru lămpi cu fantă).
</t>
    </r>
    <r>
      <rPr>
        <b/>
        <sz val="11"/>
        <color theme="1"/>
        <rFont val="Cambria"/>
        <family val="1"/>
      </rPr>
      <t>Obligațiile furnizorului</t>
    </r>
    <r>
      <rPr>
        <sz val="11"/>
        <color theme="1"/>
        <rFont val="Cambria"/>
        <family val="1"/>
      </rPr>
      <t xml:space="preserve">
Livrarea setului complet: lampă cu fantă + masă compatibilă + scaun medical rotativ.
</t>
    </r>
  </si>
  <si>
    <t>Policlinica de Stat</t>
  </si>
  <si>
    <t>CS Nisporeni</t>
  </si>
  <si>
    <t xml:space="preserve">CS Nisporeni+
CS Ialoveni
AMT Centru </t>
  </si>
  <si>
    <t>Spitalul Clinic de Boli Infecțioase Toma Ciorbă</t>
  </si>
  <si>
    <t>Spitalul Clinic de Boli Infecțioase Toma Ciorbă+
SR Sîngerei</t>
  </si>
  <si>
    <t>Clinica Universitara de Asistenta Medicala Primara a USMF "Nicolae Testemitanu"</t>
  </si>
  <si>
    <t>SCMC V. Ignatenco
AMT Botanica
AMT Ciocana</t>
  </si>
  <si>
    <t>LOT NR.1</t>
  </si>
  <si>
    <t>LOT NR.2</t>
  </si>
  <si>
    <t>LOT NR.3</t>
  </si>
  <si>
    <t>LOT NR.4</t>
  </si>
  <si>
    <t>LOT NR.5</t>
  </si>
  <si>
    <t>LOT NR.6</t>
  </si>
  <si>
    <t>LOT NR.7</t>
  </si>
  <si>
    <t>LOT NR.8</t>
  </si>
  <si>
    <t>LOT NR.9</t>
  </si>
  <si>
    <t>LOT NR.10</t>
  </si>
  <si>
    <t>LOT NR.11</t>
  </si>
  <si>
    <t>LOT NR.12</t>
  </si>
  <si>
    <t>LOT NR.13</t>
  </si>
  <si>
    <t>LOT NR.14</t>
  </si>
  <si>
    <t>LOT NR.15</t>
  </si>
  <si>
    <t>LOT NR.16</t>
  </si>
  <si>
    <t>LOT NR.17</t>
  </si>
  <si>
    <t>LOT NR.18</t>
  </si>
  <si>
    <t>LOT NR.19</t>
  </si>
  <si>
    <t>LOT NR.20</t>
  </si>
  <si>
    <t>LOT NR.21</t>
  </si>
  <si>
    <t>LOT NR.22</t>
  </si>
  <si>
    <t>LOT NR.23</t>
  </si>
  <si>
    <t>LOT NR.24</t>
  </si>
  <si>
    <t>13.1</t>
  </si>
  <si>
    <t>13.2</t>
  </si>
  <si>
    <r>
      <t xml:space="preserve">Descriere: </t>
    </r>
    <r>
      <rPr>
        <sz val="11"/>
        <color rgb="FFFF0000"/>
        <rFont val="Cambria"/>
        <family val="1"/>
      </rPr>
      <t>Dispozitiv utilizat în radiologie pentru a măsura produsul doză-arie (Dose Area Product), adică doza de radiație înmulțită cu aria fasciculului iradiat. Acest parametru este esențial pentru monitorizarea și controlul expunerii pacienților la radiații în timpul investigațiilor imagistice.</t>
    </r>
    <r>
      <rPr>
        <sz val="11"/>
        <color theme="1"/>
        <rFont val="Cambria"/>
        <family val="1"/>
      </rPr>
      <t xml:space="preserve">
Gama măsură DAP 0–5000 Gy·cm²
</t>
    </r>
    <r>
      <rPr>
        <sz val="11"/>
        <color rgb="FFFF0000"/>
        <rFont val="Cambria"/>
        <family val="1"/>
      </rPr>
      <t>Precizie (%) ±5%</t>
    </r>
    <r>
      <rPr>
        <sz val="11"/>
        <color theme="1"/>
        <rFont val="Cambria"/>
        <family val="1"/>
      </rPr>
      <t xml:space="preserve">
Tip senzor: Ionizare, semiconductor
Interfață: RS232/ USB/Ethernet/ LAN
Standard: IEC
Montare: Integrat, extern, portabil</t>
    </r>
  </si>
  <si>
    <r>
      <t>Descriere:</t>
    </r>
    <r>
      <rPr>
        <sz val="11"/>
        <color rgb="FFFF0000"/>
        <rFont val="Cambria"/>
        <family val="1"/>
      </rPr>
      <t xml:space="preserve"> pH-metrul de laborator este un instrument esențial pentru măsurarea precisă a pH-ului soluțiilor în medii controlate, precum laboratoare chimice, biologice sau industriale.</t>
    </r>
    <r>
      <rPr>
        <sz val="11"/>
        <color theme="1"/>
        <rFont val="Cambria"/>
        <family val="1"/>
      </rPr>
      <t xml:space="preserve">
Parametru	Specificație
Compensare temperatură	: Automată/manuală
Calibrare:	1-3 puncte, automată
Memorie măsurători	≥ 25
Recunoaștere soluție tampon	Automată
Conexiuni:	BNC, Cinch
Afișaj	LCD
Accesorii incluse:
	Suport electrod, adaptor rețea
	Electrod combinat cu senzor temperatură
	Soluții tampon incluse pH 4.01 și 7.00 (câte 50 ml).</t>
    </r>
  </si>
  <si>
    <r>
      <rPr>
        <sz val="11"/>
        <rFont val="Cambria"/>
        <family val="1"/>
      </rPr>
      <t>Descriere:</t>
    </r>
    <r>
      <rPr>
        <sz val="11"/>
        <color rgb="FFFF0000"/>
        <rFont val="Cambria"/>
        <family val="1"/>
      </rPr>
      <t xml:space="preserve"> Dispozitiv pentru detectarea și vizualizarea venelor, identificarea structurii vasculare subcutanate și proiectează imaginea în timp real pe suprafața pielii prin sistemul DLP sau analogic.</t>
    </r>
    <r>
      <rPr>
        <sz val="11"/>
        <color theme="1"/>
        <rFont val="Cambria"/>
        <family val="1"/>
      </rPr>
      <t xml:space="preserve">
Adâncimea de detectare în infraroșu: Minim 8 mm
Distanța de detectare: 25-35cm
Precizia poziției vaselor de sânge: ± 0,5 mm
Precizia rezoluției vaselor de sânge: ± 0,5 mm
Zgomot redus de lucru: ≤ 40dB
Afișare nivel baterie. da
</t>
    </r>
    <r>
      <rPr>
        <sz val="11"/>
        <color rgb="FFFF0000"/>
        <rFont val="Cambria"/>
        <family val="1"/>
      </rPr>
      <t xml:space="preserve">Baterie reîncărcabilă </t>
    </r>
    <r>
      <rPr>
        <sz val="11"/>
        <color theme="1"/>
        <rFont val="Cambria"/>
        <family val="1"/>
      </rPr>
      <t>cu durata de lucru minim 3 ore. da
Tehnologie americană de proiecție DLP sau analogic da
Sursa de încărcare/ alimentare: 220-230V 50/60Hz
Set standard: 
Unitatea principală, cablu de încărcare, adaptor de încărcare, carcasă, manual de utilizare, card de calibrare, card de garanție Opțional, suport din metal de masa sau suport de podea Opțional.</t>
    </r>
  </si>
  <si>
    <r>
      <rPr>
        <sz val="11"/>
        <rFont val="Cambria"/>
        <family val="1"/>
      </rPr>
      <t>Descriere:</t>
    </r>
    <r>
      <rPr>
        <sz val="11"/>
        <color rgb="FFFF0000"/>
        <rFont val="Cambria"/>
        <family val="1"/>
      </rPr>
      <t xml:space="preserve"> Un dispozitiv electric oscilant pentru tăiat ghips este un echipament utilizat în ortopedie pentru îndepărtarea în siguranță a aparatului gipsat. Funcționează prin mișcare oscilantă rapidă a lamei circulare, ceea ce permite secționarea materialului rigid (ghips/fibră de sticlă) fără a leza tegumentul pacientului.
Cuțit electric oscilant pentru tăiat si îndepărtat ghipsul ortopedic.</t>
    </r>
    <r>
      <rPr>
        <sz val="11"/>
        <color theme="1"/>
        <rFont val="Cambria"/>
        <family val="1"/>
      </rPr>
      <t xml:space="preserve">
Parametrul Specificația Putere: ≥ 400W
Viteza: ajustabilă ≥ 20000 rpm
Greutate: max. 2 kg (inclusiv cablu)
Lungime fir: min. 3m
</t>
    </r>
    <r>
      <rPr>
        <sz val="11"/>
        <color rgb="FFFF0000"/>
        <rFont val="Cambria"/>
        <family val="1"/>
      </rPr>
      <t xml:space="preserve">Alimentare: 220-240 V 50/60 Hz
Accesorii:
</t>
    </r>
    <r>
      <rPr>
        <sz val="11"/>
        <color theme="1"/>
        <rFont val="Cambria"/>
        <family val="1"/>
      </rPr>
      <t>Lamă de ferestrău circular 50 mm - 2 buc.
Lamă de ferestrău circular 65 mm - 2 buc.
Set chei pentru conectarea accesoriilor - 1 set.</t>
    </r>
  </si>
  <si>
    <r>
      <t xml:space="preserve">Descriere: </t>
    </r>
    <r>
      <rPr>
        <sz val="11"/>
        <color rgb="FFFF0000"/>
        <rFont val="Cambria"/>
        <family val="1"/>
      </rPr>
      <t>Baie de parafină pentru reabilitare medicală – dispozitiv electric destinat topirii și menținerii parafinei la temperatură controlată, utilizat în proceduri de termoterapie locală.</t>
    </r>
    <r>
      <rPr>
        <sz val="11"/>
        <color theme="1"/>
        <rFont val="Cambria"/>
        <family val="1"/>
      </rPr>
      <t xml:space="preserve">
Diapazonul de încălzire: min. 40-85 º C;
Volumul vasului: 7-10 L;
Timp max. pentru încălzirea soluției: 90 min.;
</t>
    </r>
    <r>
      <rPr>
        <sz val="11"/>
        <color rgb="FFFF0000"/>
        <rFont val="Cambria"/>
        <family val="1"/>
      </rPr>
      <t>Regulator de temperatură: Da;</t>
    </r>
    <r>
      <rPr>
        <sz val="11"/>
        <color theme="1"/>
        <rFont val="Cambria"/>
        <family val="1"/>
      </rPr>
      <t xml:space="preserve">
Robinet pentru evacuarea soluției: Da;
Carcasa exterioară izolată termic pentru a preveni ca temperatura suprafeței să prezinte un potențial pericol pentru operatori: Da;
</t>
    </r>
    <r>
      <rPr>
        <sz val="11"/>
        <color rgb="FFFF0000"/>
        <rFont val="Cambria"/>
        <family val="1"/>
      </rPr>
      <t>Alimentare: 220-240 V 50/60 Hz.</t>
    </r>
  </si>
  <si>
    <r>
      <t xml:space="preserve">Descriere: </t>
    </r>
    <r>
      <rPr>
        <sz val="11"/>
        <color rgb="FFFF0000"/>
        <rFont val="Cambria"/>
        <family val="1"/>
      </rPr>
      <t>Termostat de laborator/incubator-termostatat  (fără răcire) Pentru menținere temperatură stabilă în volum închis.</t>
    </r>
    <r>
      <rPr>
        <sz val="11"/>
        <color theme="1"/>
        <rFont val="Cambria"/>
        <family val="1"/>
      </rPr>
      <t xml:space="preserve">
Parametru	Specificația
Volum cameră (util)	≥ 50 L și ≤ 90 L
</t>
    </r>
    <r>
      <rPr>
        <sz val="11"/>
        <color rgb="FFFF0000"/>
        <rFont val="Cambria"/>
        <family val="1"/>
      </rPr>
      <t>Performanță temperatură</t>
    </r>
    <r>
      <rPr>
        <sz val="11"/>
        <color theme="1"/>
        <rFont val="Cambria"/>
        <family val="1"/>
      </rPr>
      <t xml:space="preserve">
Domeniu temperatură	De la (Tamb +5 °C) până la ≥80 °
</t>
    </r>
    <r>
      <rPr>
        <sz val="11"/>
        <color rgb="FFFF0000"/>
        <rFont val="Cambria"/>
        <family val="1"/>
      </rPr>
      <t>Precizie / eroare de măsurare (setpoint)	±0,5 °C</t>
    </r>
    <r>
      <rPr>
        <sz val="11"/>
        <color theme="1"/>
        <rFont val="Cambria"/>
        <family val="1"/>
      </rPr>
      <t xml:space="preserve">
Uniformitate în cameră	≤ ±0,5 °C la 37 °C
Viteză încălzire 	≤ 30 min (20→70 °C), opțional
</t>
    </r>
    <r>
      <rPr>
        <sz val="11"/>
        <color rgb="FFFF0000"/>
        <rFont val="Cambria"/>
        <family val="1"/>
      </rPr>
      <t>Circulație aer / construcții</t>
    </r>
    <r>
      <rPr>
        <sz val="11"/>
        <color theme="1"/>
        <rFont val="Cambria"/>
        <family val="1"/>
      </rPr>
      <t xml:space="preserve">
Convecție	Naturală sau forțată (ventilator)
</t>
    </r>
    <r>
      <rPr>
        <sz val="11"/>
        <color rgb="FFFF0000"/>
        <rFont val="Cambria"/>
        <family val="1"/>
      </rPr>
      <t xml:space="preserve">Material cameră interioară	Oțel inoxidabil AISI 304 sau echivalent
Rafturi	≥ 3 rafturi
</t>
    </r>
    <r>
      <rPr>
        <sz val="11"/>
        <color theme="1"/>
        <rFont val="Cambria"/>
        <family val="1"/>
      </rPr>
      <t xml:space="preserve">Port de acces 	≥1 port cablu Ø 20–40 mm, opțional
Ușă interioară sticlă 	Opțional
Iluminare interioară	Opțional
</t>
    </r>
    <r>
      <rPr>
        <sz val="11"/>
        <color rgb="FFFF0000"/>
        <rFont val="Cambria"/>
        <family val="1"/>
      </rPr>
      <t>Control / siguranță</t>
    </r>
    <r>
      <rPr>
        <sz val="11"/>
        <color theme="1"/>
        <rFont val="Cambria"/>
        <family val="1"/>
      </rPr>
      <t xml:space="preserve">
Control temperatură	Microprocesor / PID
Protecție supraîncălzire	Limitator independent 
(mecanic sau electronic)
</t>
    </r>
    <r>
      <rPr>
        <sz val="11"/>
        <color rgb="FFFF0000"/>
        <rFont val="Cambria"/>
        <family val="1"/>
      </rPr>
      <t xml:space="preserve">Alarme	Acustic + vizual 
(minim: depășire temp.)
</t>
    </r>
    <r>
      <rPr>
        <sz val="11"/>
        <color theme="1"/>
        <rFont val="Cambria"/>
        <family val="1"/>
      </rPr>
      <t xml:space="preserve">Timer	1 min…≥99 h
Blocare tastatură (Opțional)	obligatoriu
</t>
    </r>
    <r>
      <rPr>
        <sz val="11"/>
        <color rgb="FFFF0000"/>
        <rFont val="Cambria"/>
        <family val="1"/>
      </rPr>
      <t>Interfață/afișaj/conectivitate</t>
    </r>
    <r>
      <rPr>
        <sz val="11"/>
        <color theme="1"/>
        <rFont val="Cambria"/>
        <family val="1"/>
      </rPr>
      <t xml:space="preserve">
Afișaj	Digital (LCD/LED); 
touchscreen - opțional
Înregistrare date 	obligatoriu
Interfață	USB sau RS 232
Ieșire alarmă (Contact uscat / releu) 	opțional
Alimentare / dimensiuni
</t>
    </r>
    <r>
      <rPr>
        <sz val="11"/>
        <color rgb="FFFF0000"/>
        <rFont val="Cambria"/>
        <family val="1"/>
      </rPr>
      <t>Alimentare	220–240VAC,50/60 Hz</t>
    </r>
    <r>
      <rPr>
        <sz val="11"/>
        <color theme="1"/>
        <rFont val="Cambria"/>
        <family val="1"/>
      </rPr>
      <t xml:space="preserve">
Putere nominală	≤ 1700 W
Dimensiuni exterioare	≤ 70 × 70 × 90 cm (toleranță ±10 cm)
Greutate	≤ 75 kg
Accesorii (livrare minimă)
Rafturi	≥ 3
Tăviță colectare	opțional
Senzor temperatură intern/integrat	opțional</t>
    </r>
  </si>
  <si>
    <r>
      <t xml:space="preserve">Descriere: </t>
    </r>
    <r>
      <rPr>
        <sz val="11"/>
        <color rgb="FFFF0000"/>
        <rFont val="Cambria"/>
        <family val="1"/>
      </rPr>
      <t>Termostat electric cu aer uscat destinat menținerii și controlului temperaturii în camera de lucru pentru aplicații microbiologice, serologice și analize de laborator generale.</t>
    </r>
    <r>
      <rPr>
        <sz val="11"/>
        <color theme="1"/>
        <rFont val="Cambria"/>
        <family val="1"/>
      </rPr>
      <t xml:space="preserve">
Parametru	Specificația
Volumul camerei de lucru	80 L (±10 L)
Interval temperatură reglabilă:	+5...+60 °C(minimum)
Rezoluția setării temperaturii	0,1°C
</t>
    </r>
    <r>
      <rPr>
        <sz val="11"/>
        <color rgb="FFFF0000"/>
        <rFont val="Cambria"/>
        <family val="1"/>
      </rPr>
      <t>Precizia menținerii temperaturii	±1°C</t>
    </r>
    <r>
      <rPr>
        <sz val="11"/>
        <color theme="1"/>
        <rFont val="Cambria"/>
        <family val="1"/>
      </rPr>
      <t xml:space="preserve">
</t>
    </r>
    <r>
      <rPr>
        <sz val="11"/>
        <color rgb="FFFF0000"/>
        <rFont val="Cambria"/>
        <family val="1"/>
      </rPr>
      <t>Material cameră interioară	oțel inoxidabil</t>
    </r>
    <r>
      <rPr>
        <sz val="11"/>
        <color theme="1"/>
        <rFont val="Cambria"/>
        <family val="1"/>
      </rPr>
      <t xml:space="preserve">
</t>
    </r>
    <r>
      <rPr>
        <sz val="11"/>
        <color rgb="FFFF0000"/>
        <rFont val="Cambria"/>
        <family val="1"/>
      </rPr>
      <t>Număr rafturi	≥2</t>
    </r>
    <r>
      <rPr>
        <sz val="11"/>
        <color theme="1"/>
        <rFont val="Cambria"/>
        <family val="1"/>
      </rPr>
      <t xml:space="preserve">
Tip control	Automat cu microprocesor
Afișaj	Digital, afișare continuă a temperaturii curente
</t>
    </r>
    <r>
      <rPr>
        <sz val="11"/>
        <color rgb="FFFF0000"/>
        <rFont val="Cambria"/>
        <family val="1"/>
      </rPr>
      <t xml:space="preserve">Alimentare electrică	220- 230V 50/60Hz
</t>
    </r>
    <r>
      <rPr>
        <sz val="11"/>
        <color theme="1"/>
        <rFont val="Cambria"/>
        <family val="1"/>
      </rPr>
      <t>Putere consumată maximă	≤ 0,5 kW
Caracteristici constructive	
Tip aparat	Termostat de laborator cu aer uscat
Tip încălzire	Electrică
Circulație aer	Forțată în cameră
Ușă transparentă suplimentară	Da</t>
    </r>
  </si>
  <si>
    <r>
      <t xml:space="preserve">Descriere: </t>
    </r>
    <r>
      <rPr>
        <sz val="11"/>
        <color rgb="FFFF0000"/>
        <rFont val="Cambria"/>
        <family val="1"/>
      </rPr>
      <t>Agitator de tip vortex multipozițional simultan</t>
    </r>
    <r>
      <rPr>
        <sz val="11"/>
        <color theme="1"/>
        <rFont val="Cambria"/>
        <family val="1"/>
      </rPr>
      <t xml:space="preserve">	
Parametru		Specificaţie
</t>
    </r>
    <r>
      <rPr>
        <sz val="11"/>
        <color rgb="FFFF0000"/>
        <rFont val="Cambria"/>
        <family val="1"/>
      </rPr>
      <t>Tip de lucru		agitare cu vibrație</t>
    </r>
    <r>
      <rPr>
        <sz val="11"/>
        <color theme="1"/>
        <rFont val="Cambria"/>
        <family val="1"/>
      </rPr>
      <t xml:space="preserve">
Tip de agitare		prin atingere sau continua
Putere		≥ 40W
Frecvența de agitare		150 - 2000 RPM
Tuburi compatibile		tuburi/eprubete cu diametrul 10-16 mm
Accesorii:
Suport/platformă pentru agitarea minim 10 tuburi/eprubete cu diametrul 10-16 mm
		</t>
    </r>
  </si>
  <si>
    <r>
      <t xml:space="preserve">Descriere: </t>
    </r>
    <r>
      <rPr>
        <sz val="11"/>
        <color rgb="FFFF0000"/>
        <rFont val="Cambria"/>
        <family val="1"/>
      </rPr>
      <t>Cuptor de calcinare cu muflă, universal, precis, pentru tratamentul termic al materialelor, incinerarea probelor ceramic și sticlă. Cameră din fibră ceramică formată în vid.</t>
    </r>
    <r>
      <rPr>
        <sz val="11"/>
        <color theme="1"/>
        <rFont val="Cambria"/>
        <family val="1"/>
      </rPr>
      <t xml:space="preserve">
Parametru	Specificație
Încălzire	din 4 direcții
Temperatura:
	Reglabilă în intervalul +10...1100°C
	Controler de temperatura PID cu microprocesor, poate memora 2 parametri/pași (temperatura și timpul de menținere)
</t>
    </r>
    <r>
      <rPr>
        <sz val="11"/>
        <color rgb="FFFF0000"/>
        <rFont val="Cambria"/>
        <family val="1"/>
      </rPr>
      <t>Mod de lucru	Timpul de lucru cu setare, oprire automată</t>
    </r>
    <r>
      <rPr>
        <sz val="11"/>
        <color theme="1"/>
        <rFont val="Cambria"/>
        <family val="1"/>
      </rPr>
      <t xml:space="preserve">
Mecanism de pornire/oprire la închiderea/deschiderea ușii manual sau automat
Ușa cu închidere ermetică
Nivel de precizie: ± 10°C
Volum	≥ 9 litri
Sistem de ventilație pentru eliminarea gazelor, fumului si a umidității
Vizor (pentru observarea culorii proceselor care au loc in interior)
Afișaj	Cu indicarea temperaturii de lucru setată si cea reala din incinta, precum si timpul rămas, oprire automată
Alarmă acustică 
Putere: ≥ 1,8 kW
</t>
    </r>
    <r>
      <rPr>
        <sz val="11"/>
        <color rgb="FFFF0000"/>
        <rFont val="Cambria"/>
        <family val="1"/>
      </rPr>
      <t>Alimentare 220 V, 50 Hz</t>
    </r>
    <r>
      <rPr>
        <sz val="11"/>
        <color theme="1"/>
        <rFont val="Cambria"/>
        <family val="1"/>
      </rPr>
      <t xml:space="preserve">
Accesorii:
	Placă de ceramică</t>
    </r>
  </si>
  <si>
    <t>SR Sîngerei</t>
  </si>
  <si>
    <t>SCMC „V. Ignatenco”</t>
  </si>
  <si>
    <t>Centrul Medicină Legală</t>
  </si>
  <si>
    <t>Achiziționarea dispozitivelor medicale conform necesităților Instituțiilor Medico Sanitare Publice (lista suplimentară 6)</t>
  </si>
  <si>
    <r>
      <rPr>
        <sz val="11"/>
        <color rgb="FFFF0000"/>
        <rFont val="Cambria"/>
        <family val="1"/>
        <charset val="204"/>
      </rPr>
      <t xml:space="preserve">Tensiometru electronic automat Adult </t>
    </r>
    <r>
      <rPr>
        <sz val="11"/>
        <color theme="1"/>
        <rFont val="Cambria"/>
        <family val="1"/>
        <charset val="204"/>
      </rPr>
      <t xml:space="preserve">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r>
  </si>
  <si>
    <t>SR Straseni SR Cimișlia</t>
  </si>
  <si>
    <r>
      <rPr>
        <sz val="11"/>
        <color rgb="FFFF0000"/>
        <rFont val="Cambria"/>
        <family val="1"/>
        <charset val="204"/>
      </rPr>
      <t xml:space="preserve">Distilator cu mono distilare 2L   
</t>
    </r>
    <r>
      <rPr>
        <sz val="11"/>
        <color theme="1"/>
        <rFont val="Cambria"/>
        <family val="1"/>
        <charset val="204"/>
      </rPr>
      <t xml:space="preserve">Cod 270400  
Descriere Aparat electric ce produce apă mono distilată, chiar si in conditiile utilizarii unei surse de apa de calitate scazuta cu domeniul de utilizare în laborator, farmacie, medical.  
Parametru  Specificație 
Recipient  ≥ 8 l, încorporat 
Capacitatea de distilare  ≥ 2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220 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Sistem triplu de filtrare a apei:  "incorporat sau separat cu fixare pe perete,
inclus cu toate componentele, accesorii si consumabile necesare pentru montare,
lucru, si deservire., indicați modelul oferit" 
Filtru pentru filtrare mecanică, ≤ 10µm  min. 4 buc., indicați modelul oferit 
Filtru anticalcar cu polifosfați  min. 4 rezervi de granule sau catrige (buc), indicați modelul oferit  
Filtru de clor  min. 4 buc., indicați modelul oferit 
</t>
    </r>
  </si>
  <si>
    <t>SR Soroca</t>
  </si>
  <si>
    <t>SR Anenii Noi</t>
  </si>
  <si>
    <t>CS Otaci</t>
  </si>
  <si>
    <r>
      <t xml:space="preserve">
</t>
    </r>
    <r>
      <rPr>
        <sz val="11"/>
        <color rgb="FFFF0000"/>
        <rFont val="Cambria"/>
        <family val="1"/>
        <charset val="204"/>
      </rPr>
      <t xml:space="preserve">Autoclav 200 l cu încărcare orizontală (caracteristici de bază) </t>
    </r>
    <r>
      <rPr>
        <sz val="11"/>
        <color theme="1"/>
        <rFont val="Cambria"/>
        <family val="1"/>
        <charset val="204"/>
      </rPr>
      <t xml:space="preserve">
Cod 270210
Descrierea: Sterilizatoare cu aburi cu ciclu de vacuum, cu încărcătură orizontală,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Parametrul Specificația
Încărcare  orizontală
Încărcarea şi scoaterea casoletelor se efectuează prin 2 uşi separate, destinate pentru  zona de primire a casoletelor nesterile şi zona sterilă 2 uși
Construcția interioară din oțel inox
Construcția Exterioară metalic galvanizat sau oțel inox
Securitate la supraîncălzire obligatoriu
Alarme acustică, vizuală
Durata de sterilizare reglabilă obligatoriu
Regimuri de sterilizare presetate ≥ 3 programe
Setarea de catre utilizator a regimului de sterilizare dorit obligatoriu
Securitate la suprapresiune: 
Generatorul va mentine o presiune  ≥6 bar, dotat cu valva de siguranta reglabila obligatoriu
Camera va mentine o presiune  ≥6 bar, dotat cu valva de siguranta reglabila obligatoriu
Control electronic Microprocesor
Sistem de blocare a ușii autoclavului care impiedică  pornirea ciclului dacă este ușa deschisă  obligatoriu
Ușa ramîne blocată pînă la scaderea sfîrşitul procesului de sterilizare obligatoriu
Suprafata exterioara să nu se încălzească
Imprimantă termică obligatoriu
Monitorizarea procesului pe ecran LCD sau afișaj LED
Monitorizarea în timp real temperatura in camera de sterilizare
 presiune (prin manometru sau digital)
 vacuum (prin manometru sau digital)
Ciclu de sterilizare Ciclu de presiune pozitivă
 Ciclu de vacuum
Pre şi post vacuum selectabil
Sistem de uscare obligatoriu
Facilități de setare timp
 temperatura
 eliberare automată a vaporilor 
 imprimarea rezultatelor
Volum interior ≥ 200 litri
Suport cu rafturi compatibil pentru amplasarea  instrumentelor și casoletelor ≥ 1 suporturi
 datașabile
 rafturi min. 2 buc. la fiecare suport
Cărucior pentru includerea / scoterea și transportarea suportului cu rafturi ≥ 2 buc.
Precizie timp de sterilizare ± 1 min.
Gama de temperatură: diapazon minim 105 -134 grade C
Precizie temperatură ± 2℃
Autoclavul să fie conectat la conductele de apă și canalizare obligatoriu
Apa necesară pentru procesul de autoclavare să fie filtrată  prin sistem de filtrare automatizat cu auto generarea (curățare) a filtrelor obligatoriu
 "dedurizare a apei cu min. 2 nivele de filtrare, 
 sa se indice modelul oferit "
 să fie incluse toate filtrele necesare pentru buna funcționare a autoclavului pentru perioada de 24 luni
Sistem de filtrare a apei compusă din:  
Sistem prefiltrare 1 buc: min. 3 nivele de prefiltrare  obligatoriu
Manometre de control a filtrelor de prefiltrare  2 buc.
Sistem de dedurizare a apei cu cap electronic obligatoriu
Sistem de oszmoza inversa: 
Productivitatea membranei min. 400 GPD obligatoriu
"min. 3 nivele de prefiltrare a sistemului de osmoza 
inversa" obligatoriu
"Sistem de monitorizare si avertizare a necesitatii de 
inlocuire a filtrelor si membranei" obligatoriu
Solutie de control de verificare a dedurizatorului obligatoriu
Dispozitiv de masurare a conductivitatii electrică a apei obligatoriu
Rezervor de acumulare a apei osmotice min. 400L pentru  finalizarea ciclului de sterilizare in ca de sistare apa obligatoriu
Înregistrator date  obligatoriu
Tip date imprimate pe hirtie data
 timp
 temperatura
 presiune
Alimentare Cerinţe de alimentare la reţeaua electrică: 380V, 50 Hz
</t>
    </r>
  </si>
  <si>
    <r>
      <rPr>
        <sz val="11"/>
        <color rgb="FFFF0000"/>
        <rFont val="Cambria"/>
        <family val="1"/>
        <charset val="204"/>
      </rPr>
      <t xml:space="preserve">Higrometru / Psihrometru 15-40C </t>
    </r>
    <r>
      <rPr>
        <sz val="11"/>
        <color theme="1"/>
        <rFont val="Cambria"/>
        <family val="1"/>
        <charset val="204"/>
      </rPr>
      <t xml:space="preserve">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r>
  </si>
  <si>
    <r>
      <rPr>
        <sz val="12"/>
        <color rgb="FFFF0000"/>
        <rFont val="Times New Roman"/>
        <family val="1"/>
        <charset val="204"/>
      </rPr>
      <t xml:space="preserve">Cîntar mecanic, pentru nou-născuţi   </t>
    </r>
    <r>
      <rPr>
        <sz val="12"/>
        <rFont val="Times New Roman"/>
        <family val="1"/>
      </rPr>
      <t xml:space="preserve">
Cod 130810  
Descriere Cîntar pentru nou născuţi  destinat pentru determinarea greutăţii   
Parametru   Specificaţia
Greutatea maximă   15 - 20 kg
Precizie   ≤ 10 gr
Calibrare manuală   obligatoriu
</t>
    </r>
  </si>
  <si>
    <r>
      <rPr>
        <sz val="11"/>
        <color rgb="FFFF0000"/>
        <rFont val="Cambria"/>
        <family val="1"/>
        <charset val="204"/>
      </rPr>
      <t xml:space="preserve">Centrifugă, de laborator (8-12 tuburi)  </t>
    </r>
    <r>
      <rPr>
        <sz val="11"/>
        <color theme="1"/>
        <rFont val="Cambria"/>
        <family val="1"/>
        <charset val="204"/>
      </rPr>
      <t xml:space="preserve">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r>
  </si>
  <si>
    <t>LOT NR.25</t>
  </si>
  <si>
    <t>LOT NR.26</t>
  </si>
  <si>
    <t>LOT NR.27</t>
  </si>
  <si>
    <t>LOT NR.28</t>
  </si>
  <si>
    <t>LOT NR.29</t>
  </si>
  <si>
    <t>LOT NR.30</t>
  </si>
  <si>
    <t>LOT NR.31</t>
  </si>
  <si>
    <t>LOT NR.32</t>
  </si>
  <si>
    <t>LOT NR.1-Balanță de laborator 1000g</t>
  </si>
  <si>
    <t>LOT NR.2-Balanță de laborator 600g</t>
  </si>
  <si>
    <t>LOT NR.3-Balanță analitică de precizie înaltă  220-500g</t>
  </si>
  <si>
    <t>LOT NR.4-Ceas pentru proceduri</t>
  </si>
  <si>
    <t>LOT NR.5-Cronometru digital</t>
  </si>
  <si>
    <t>LOT NR.6-Higrometru digital</t>
  </si>
  <si>
    <t xml:space="preserve">LOT NR.7-Mini-centrigugă </t>
  </si>
  <si>
    <t>LOT NR.8-Inoculator cu placă rotativă</t>
  </si>
  <si>
    <t>LOT NR.9-Dispozitiv pentru dezghetare plasmă 2 pungi</t>
  </si>
  <si>
    <t xml:space="preserve">LOT NR.10-Brichetă de laborator </t>
  </si>
  <si>
    <t>LOT NR.11-Spirometru portativ</t>
  </si>
  <si>
    <t>LOT NR.12-Monitor holter TA</t>
  </si>
  <si>
    <t>LOT NR.13-Lampă bactericidă</t>
  </si>
  <si>
    <t>-Carcasă lampă bactericidă</t>
  </si>
  <si>
    <t>-Lampă bacericidă</t>
  </si>
  <si>
    <t>LOT NR.14-Inhalator pediatric</t>
  </si>
  <si>
    <t>LOT NR.15-Baby Haler</t>
  </si>
  <si>
    <t xml:space="preserve">LOT NR.16-Lampă chirurgicală mobilă </t>
  </si>
  <si>
    <t>LOT NR.17-Lampa cu fantă</t>
  </si>
  <si>
    <t>LOT NR.18-Dap-metru</t>
  </si>
  <si>
    <t>LOT NR.19-pH metru de laborator</t>
  </si>
  <si>
    <t>LOT NR.20-Dispozitiv pentru vizualizarea venelor</t>
  </si>
  <si>
    <t>LOT NR.21-Dispozitiv de taiat ghips</t>
  </si>
  <si>
    <t>LOT NR.22-Încălzitor de parafină</t>
  </si>
  <si>
    <t>LOT NR.23-Termostat de laborator</t>
  </si>
  <si>
    <t>LOT NR.24-Termostat de laborator cu aer uscat</t>
  </si>
  <si>
    <t>LOT NR.25-Agitator de laborator Vortex</t>
  </si>
  <si>
    <t>LOT NR.26-Cuptor de calcinare cu muflă pentru laborator</t>
  </si>
  <si>
    <t>LOT NR.27-Tensiometru electronic automat Adult 
Cod 260760</t>
  </si>
  <si>
    <t xml:space="preserve">LOT NR.28-Distilator cu mono distilare 2L   
Cod 270400  </t>
  </si>
  <si>
    <t>LOT NR.29-Autoclav 200 litri cu încărcare orizontală (caracteristic de bază)</t>
  </si>
  <si>
    <t xml:space="preserve">LOT NR.30-Higrometru / Psihrometru 1540℃ </t>
  </si>
  <si>
    <t xml:space="preserve">LOT NR.31-Centrifugă, de laborator (8-12 tuburi) </t>
  </si>
  <si>
    <t>LOT NR.32-Cîntar mecanic, pentru nou-născuţi</t>
  </si>
  <si>
    <t>Carcasă lampă bactericidă</t>
  </si>
  <si>
    <t>Lampă bacericidă</t>
  </si>
  <si>
    <t>AMT Botanica</t>
  </si>
  <si>
    <t>CS Durlești</t>
  </si>
  <si>
    <r>
      <t xml:space="preserve">Descriere: </t>
    </r>
    <r>
      <rPr>
        <sz val="11"/>
        <color rgb="FFFF0000"/>
        <rFont val="Cambria"/>
        <family val="1"/>
      </rPr>
      <t>Un instrument medical profesional care permite examenul conductului auditiv al timpanului.</t>
    </r>
    <r>
      <rPr>
        <sz val="11"/>
        <color theme="1"/>
        <rFont val="Cambria"/>
        <family val="1"/>
      </rPr>
      <t xml:space="preserve">
Iluminare	cu bec LED sau halogen
Mărire: min. 3x
</t>
    </r>
    <r>
      <rPr>
        <sz val="11"/>
        <color rgb="FFFF0000"/>
        <rFont val="Cambria"/>
        <family val="1"/>
      </rPr>
      <t>Specule auriculare reutilizabile:</t>
    </r>
    <r>
      <rPr>
        <sz val="11"/>
        <color theme="1"/>
        <rFont val="Cambria"/>
        <family val="1"/>
      </rPr>
      <t xml:space="preserve">
	pentru copii, min. 8-10 buc 
	pentru maturi, min. 8-10 buc
Husa  pentru păstrare inclusă
Sursa de alimentare baterii reîncărcabile sau/și bloc de alimentare</t>
    </r>
  </si>
  <si>
    <r>
      <t xml:space="preserve">Descriere:	</t>
    </r>
    <r>
      <rPr>
        <sz val="11"/>
        <color rgb="FFFF0000"/>
        <rFont val="Cambria"/>
        <family val="1"/>
      </rPr>
      <t>Oftalmoscop - dispozitiv pentru examinarea fundului de ochi. Otoscopul este un instrument medical profesional care permite examenul conductului auditiv al timpanului.</t>
    </r>
    <r>
      <rPr>
        <sz val="11"/>
        <color theme="1"/>
        <rFont val="Cambria"/>
        <family val="1"/>
      </rPr>
      <t xml:space="preserve">
Parametru Specificație 	 
Tip </t>
    </r>
    <r>
      <rPr>
        <sz val="11"/>
        <color rgb="FFFF0000"/>
        <rFont val="Cambria"/>
        <family val="1"/>
      </rPr>
      <t>Portabil</t>
    </r>
    <r>
      <rPr>
        <sz val="11"/>
        <color theme="1"/>
        <rFont val="Cambria"/>
        <family val="1"/>
      </rPr>
      <t xml:space="preserve"> 
Diapazon focusare -20 - +20 D 
Pașii de Dioptrii 1-10; 15; 20. 
Sistem iluminare reglabil LED 5  fante: 
spot mare obligatoriu 
spot mic obligatoriu 
stea de fixație opțional 
jumătate de spot obligatoriu 
filtru roșu opțional 
filtru albastru opțional 
filtru verde opțional
</t>
    </r>
    <r>
      <rPr>
        <sz val="11"/>
        <color rgb="FFFF0000"/>
        <rFont val="Cambria"/>
        <family val="1"/>
      </rPr>
      <t>Alimentare de la rețea 220V 50Hz</t>
    </r>
    <r>
      <rPr>
        <sz val="11"/>
        <color theme="1"/>
        <rFont val="Cambria"/>
        <family val="1"/>
      </rPr>
      <t xml:space="preserve">
Accesorii:
</t>
    </r>
    <r>
      <rPr>
        <sz val="11"/>
        <color rgb="FFFF0000"/>
        <rFont val="Cambria"/>
        <family val="1"/>
      </rPr>
      <t>Kit de montare pe perete</t>
    </r>
    <r>
      <rPr>
        <sz val="11"/>
        <color theme="1"/>
        <rFont val="Cambria"/>
        <family val="1"/>
      </rPr>
      <t xml:space="preserve">
2 capete, 2 mânere, câte unul pentru oftalmoscop și otoscop
8-10 specule auriculare: Ø. 4,0 mm 
8-10 specule auriculare: Ø. 2,5 mm </t>
    </r>
  </si>
  <si>
    <t>LOT NR.33</t>
  </si>
  <si>
    <t>LOT NR.34</t>
  </si>
  <si>
    <t>LOT NR.33-Otoscop</t>
  </si>
  <si>
    <t>LOT NR.34-Set diagnostic otoscopie și oftalmoscopie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</si>
</sst>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11"/>
      <color rgb="FF000000"/>
      <name val="Times New Roman"/>
      <family val="1"/>
      <charset val="204"/>
    </font>
    <font>
      <b/>
      <sz val="11"/>
      <color rgb="FFFF0000"/>
      <name val="Cambria"/>
      <family val="1"/>
    </font>
    <font>
      <sz val="11"/>
      <color rgb="FFFF0000"/>
      <name val="Cambria"/>
      <family val="1"/>
    </font>
    <font>
      <b/>
      <sz val="11"/>
      <color theme="1"/>
      <name val="Cambria"/>
      <family val="1"/>
    </font>
    <font>
      <sz val="11"/>
      <color rgb="FFFF0000"/>
      <name val="Cambria"/>
      <family val="1"/>
      <charset val="204"/>
    </font>
    <font>
      <sz val="11"/>
      <color theme="1"/>
      <name val="Cambria"/>
      <family val="1"/>
      <charset val="204"/>
    </font>
    <font>
      <sz val="11"/>
      <name val="Cambria"/>
      <family val="1"/>
    </font>
    <font>
      <sz val="12"/>
      <color rgb="FFFF0000"/>
      <name val="Times New Roman"/>
      <family val="1"/>
      <charset val="204"/>
    </font>
    <font>
      <sz val="12"/>
      <name val="Times New Roman"/>
      <family val="1"/>
      <charset val="204"/>
    </font>
    <font>
      <sz val="12"/>
      <color indexed="8"/>
      <name val="Times New Roman"/>
      <family val="1"/>
      <charset val="204"/>
    </font>
    <font>
      <sz val="11"/>
      <name val="Times New Roman"/>
      <family val="1"/>
    </font>
    <font>
      <sz val="11"/>
      <name val="Times New Roman"/>
      <family val="1"/>
      <charset val="204"/>
    </font>
    <font>
      <sz val="11"/>
      <name val="Arial"/>
      <family val="2"/>
      <charset val="204"/>
    </font>
    <font>
      <sz val="11"/>
      <color indexed="8"/>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25">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29" fillId="0" borderId="1" xfId="1" applyFont="1" applyBorder="1" applyAlignment="1" applyProtection="1">
      <alignment wrapText="1"/>
      <protection locked="0"/>
    </xf>
    <xf numFmtId="0" fontId="11" fillId="0" borderId="1" xfId="1" applyFont="1" applyFill="1" applyBorder="1" applyAlignment="1" applyProtection="1">
      <alignment horizontal="center" vertical="center" wrapText="1"/>
    </xf>
    <xf numFmtId="0" fontId="10" fillId="0" borderId="3" xfId="0" applyFont="1" applyBorder="1" applyAlignment="1" applyProtection="1">
      <alignment vertical="top" wrapText="1"/>
      <protection locked="0"/>
    </xf>
    <xf numFmtId="0" fontId="10" fillId="0" borderId="5" xfId="0" applyFont="1" applyBorder="1" applyAlignment="1" applyProtection="1">
      <alignment vertical="top" wrapText="1"/>
      <protection locked="0"/>
    </xf>
    <xf numFmtId="0" fontId="10" fillId="0" borderId="1" xfId="1" applyFont="1" applyBorder="1" applyProtection="1">
      <protection locked="0"/>
    </xf>
    <xf numFmtId="0" fontId="35" fillId="0" borderId="1" xfId="0" applyFont="1" applyBorder="1" applyAlignment="1">
      <alignment vertical="center" wrapText="1"/>
    </xf>
    <xf numFmtId="0" fontId="10" fillId="0" borderId="1" xfId="1" applyFont="1" applyBorder="1" applyAlignment="1" applyProtection="1">
      <alignment wrapText="1"/>
      <protection locked="0"/>
    </xf>
    <xf numFmtId="0" fontId="35" fillId="0" borderId="1" xfId="0" applyFont="1" applyFill="1" applyBorder="1" applyAlignment="1">
      <alignment vertical="center" wrapText="1"/>
    </xf>
    <xf numFmtId="0" fontId="38" fillId="0" borderId="1" xfId="0" applyFont="1" applyFill="1" applyBorder="1" applyAlignment="1">
      <alignment horizontal="center" vertical="center"/>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44" fillId="0" borderId="1" xfId="0" applyFont="1" applyBorder="1" applyAlignment="1">
      <alignment vertical="center" wrapText="1"/>
    </xf>
    <xf numFmtId="0" fontId="10" fillId="0" borderId="4" xfId="0" applyFont="1" applyBorder="1" applyAlignment="1" applyProtection="1">
      <alignment vertical="top" wrapText="1"/>
      <protection locked="0"/>
    </xf>
    <xf numFmtId="0" fontId="10" fillId="0" borderId="4" xfId="1" applyFont="1" applyBorder="1" applyProtection="1">
      <protection locked="0"/>
    </xf>
    <xf numFmtId="0" fontId="19" fillId="0" borderId="0" xfId="2" applyAlignment="1">
      <alignment horizontal="center" vertical="center" wrapText="1"/>
    </xf>
    <xf numFmtId="0" fontId="10" fillId="0" borderId="3" xfId="2" applyFont="1" applyFill="1" applyBorder="1" applyAlignment="1" applyProtection="1">
      <alignment horizontal="center" vertical="center" wrapText="1"/>
      <protection locked="0"/>
    </xf>
    <xf numFmtId="0" fontId="11" fillId="3" borderId="1" xfId="2" applyFont="1" applyFill="1" applyBorder="1" applyAlignment="1" applyProtection="1">
      <alignment horizontal="center" vertical="center" wrapText="1"/>
    </xf>
    <xf numFmtId="0" fontId="34" fillId="3" borderId="1" xfId="0" applyFont="1" applyFill="1" applyBorder="1" applyAlignment="1">
      <alignment horizontal="center" vertical="center"/>
    </xf>
    <xf numFmtId="0" fontId="10" fillId="0" borderId="1" xfId="1" applyFont="1" applyBorder="1" applyAlignment="1" applyProtection="1">
      <alignment horizontal="center" vertical="center"/>
      <protection locked="0"/>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protection locked="0"/>
    </xf>
    <xf numFmtId="49" fontId="10" fillId="0" borderId="1" xfId="1" applyNumberFormat="1" applyFont="1" applyBorder="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10" fillId="0" borderId="1" xfId="1" applyFont="1" applyBorder="1" applyAlignment="1" applyProtection="1">
      <alignment horizontal="left" vertical="center" wrapText="1"/>
      <protection locked="0"/>
    </xf>
    <xf numFmtId="0" fontId="10" fillId="0" borderId="0" xfId="1" applyFont="1" applyBorder="1" applyAlignment="1" applyProtection="1">
      <alignment horizontal="center" vertical="center"/>
      <protection locked="0"/>
    </xf>
    <xf numFmtId="0" fontId="10" fillId="5" borderId="1" xfId="1" applyFont="1" applyFill="1" applyBorder="1" applyAlignment="1" applyProtection="1">
      <alignment horizontal="center" vertical="center"/>
      <protection locked="0"/>
    </xf>
    <xf numFmtId="0" fontId="38" fillId="5" borderId="1" xfId="0" applyFont="1" applyFill="1" applyBorder="1" applyAlignment="1">
      <alignment horizontal="center" vertical="center"/>
    </xf>
    <xf numFmtId="1" fontId="11" fillId="5" borderId="1" xfId="1" applyNumberFormat="1" applyFont="1" applyFill="1" applyBorder="1" applyAlignment="1" applyProtection="1">
      <alignment horizontal="center" vertical="center" wrapText="1"/>
    </xf>
    <xf numFmtId="0" fontId="11" fillId="5" borderId="1" xfId="1" applyFont="1" applyFill="1" applyBorder="1" applyAlignment="1" applyProtection="1">
      <alignment horizontal="center" vertical="center" wrapText="1"/>
    </xf>
    <xf numFmtId="2" fontId="10" fillId="0" borderId="1" xfId="1" applyNumberFormat="1" applyFont="1" applyBorder="1" applyAlignment="1" applyProtection="1">
      <alignment horizontal="center" vertical="center"/>
      <protection locked="0"/>
    </xf>
    <xf numFmtId="2" fontId="10" fillId="5" borderId="1" xfId="1" applyNumberFormat="1" applyFont="1" applyFill="1" applyBorder="1" applyAlignment="1" applyProtection="1">
      <alignment horizontal="center" vertical="center"/>
      <protection locked="0"/>
    </xf>
    <xf numFmtId="2" fontId="10" fillId="0" borderId="0" xfId="1" applyNumberFormat="1" applyFont="1" applyBorder="1" applyAlignment="1" applyProtection="1">
      <alignment horizontal="center" vertical="center"/>
      <protection locked="0"/>
    </xf>
    <xf numFmtId="0" fontId="10" fillId="0" borderId="0" xfId="1" applyFont="1" applyBorder="1" applyProtection="1">
      <protection locked="0"/>
    </xf>
    <xf numFmtId="0" fontId="35" fillId="0" borderId="1" xfId="0" applyFont="1" applyFill="1" applyBorder="1" applyAlignment="1">
      <alignment horizontal="center" vertical="center"/>
    </xf>
    <xf numFmtId="0" fontId="35" fillId="0" borderId="1" xfId="0" applyFont="1" applyFill="1" applyBorder="1" applyAlignment="1">
      <alignment horizontal="center" vertical="center" wrapText="1"/>
    </xf>
    <xf numFmtId="0" fontId="44" fillId="0" borderId="1" xfId="0" applyFont="1" applyFill="1" applyBorder="1" applyAlignment="1">
      <alignment vertical="center" wrapText="1"/>
    </xf>
    <xf numFmtId="0" fontId="37" fillId="0" borderId="1" xfId="1" applyFont="1" applyFill="1" applyBorder="1" applyAlignment="1" applyProtection="1">
      <alignment horizontal="center" vertical="center" wrapText="1"/>
    </xf>
    <xf numFmtId="0" fontId="10" fillId="0" borderId="0" xfId="1" applyFont="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xf>
    <xf numFmtId="0" fontId="10" fillId="0" borderId="1" xfId="1" applyFont="1" applyBorder="1" applyAlignment="1" applyProtection="1">
      <alignment horizontal="center" wrapText="1"/>
      <protection locked="0"/>
    </xf>
    <xf numFmtId="0" fontId="47" fillId="0" borderId="1" xfId="1" applyFont="1" applyBorder="1" applyAlignment="1" applyProtection="1">
      <alignment wrapText="1"/>
      <protection locked="0"/>
    </xf>
    <xf numFmtId="0" fontId="10" fillId="0" borderId="5" xfId="1" applyFont="1" applyBorder="1" applyAlignment="1" applyProtection="1">
      <alignment horizontal="center" vertical="center"/>
      <protection locked="0"/>
    </xf>
    <xf numFmtId="0" fontId="37" fillId="3" borderId="1" xfId="0" applyFont="1" applyFill="1" applyBorder="1" applyAlignment="1">
      <alignment horizontal="center" vertical="center" wrapText="1"/>
    </xf>
    <xf numFmtId="0" fontId="36"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37" fillId="5" borderId="1" xfId="1" applyFont="1" applyFill="1" applyBorder="1" applyAlignment="1" applyProtection="1">
      <alignment horizontal="center" vertical="center" wrapText="1"/>
    </xf>
    <xf numFmtId="0" fontId="10" fillId="5" borderId="1" xfId="1" applyFont="1" applyFill="1" applyBorder="1" applyAlignment="1" applyProtection="1">
      <alignment horizontal="center" vertical="center" wrapText="1"/>
      <protection locked="0"/>
    </xf>
    <xf numFmtId="0" fontId="14" fillId="5" borderId="1" xfId="0" applyFont="1" applyFill="1" applyBorder="1" applyAlignment="1" applyProtection="1">
      <alignment horizontal="center" vertical="center" wrapText="1"/>
    </xf>
    <xf numFmtId="0" fontId="10" fillId="0" borderId="1" xfId="1" applyFont="1" applyFill="1" applyBorder="1" applyAlignment="1" applyProtection="1">
      <alignment horizontal="center" vertical="center" wrapText="1"/>
      <protection locked="0"/>
    </xf>
    <xf numFmtId="0" fontId="37" fillId="0" borderId="0" xfId="1" applyFont="1" applyFill="1" applyBorder="1" applyAlignment="1" applyProtection="1">
      <alignment horizontal="center" vertical="center" wrapText="1"/>
    </xf>
    <xf numFmtId="0" fontId="14" fillId="3" borderId="0" xfId="0" applyFont="1" applyFill="1" applyBorder="1" applyAlignment="1" applyProtection="1">
      <alignment horizontal="center" vertical="center" wrapText="1"/>
    </xf>
    <xf numFmtId="1" fontId="48" fillId="0" borderId="1" xfId="1" applyNumberFormat="1" applyFont="1" applyFill="1" applyBorder="1" applyAlignment="1" applyProtection="1">
      <alignment horizontal="center" vertical="center" wrapText="1"/>
    </xf>
    <xf numFmtId="1" fontId="12" fillId="0" borderId="1" xfId="1" applyNumberFormat="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49" fillId="0" borderId="1" xfId="1" applyFont="1" applyBorder="1" applyAlignment="1" applyProtection="1">
      <alignment horizontal="center" vertical="center" wrapText="1"/>
      <protection locked="0"/>
    </xf>
    <xf numFmtId="0" fontId="50" fillId="0" borderId="1" xfId="24" applyFont="1" applyFill="1" applyBorder="1" applyAlignment="1" applyProtection="1">
      <alignment horizontal="center" vertical="center" wrapText="1"/>
      <protection locked="0"/>
    </xf>
    <xf numFmtId="0" fontId="51" fillId="0" borderId="0" xfId="2" applyFont="1" applyAlignment="1">
      <alignment vertical="top" wrapText="1"/>
    </xf>
    <xf numFmtId="0" fontId="52" fillId="0" borderId="1" xfId="2" applyFont="1" applyFill="1" applyBorder="1" applyAlignment="1" applyProtection="1">
      <alignment horizontal="left" vertical="top" wrapText="1"/>
      <protection locked="0"/>
    </xf>
    <xf numFmtId="0" fontId="52" fillId="0" borderId="1" xfId="0" applyFont="1" applyBorder="1" applyAlignment="1" applyProtection="1">
      <alignment horizontal="left" vertical="top" wrapText="1"/>
      <protection locked="0"/>
    </xf>
    <xf numFmtId="0" fontId="50" fillId="0" borderId="0" xfId="24" applyFont="1" applyFill="1" applyBorder="1" applyAlignment="1" applyProtection="1">
      <alignment horizontal="center" vertical="center" wrapText="1"/>
      <protection locked="0"/>
    </xf>
    <xf numFmtId="0" fontId="49" fillId="0" borderId="0" xfId="1" applyFont="1" applyAlignment="1" applyProtection="1">
      <alignment wrapText="1"/>
      <protection locked="0"/>
    </xf>
    <xf numFmtId="0" fontId="49" fillId="0" borderId="1" xfId="0" applyFont="1" applyBorder="1" applyAlignment="1" applyProtection="1">
      <alignment vertical="top"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6"/>
  <sheetViews>
    <sheetView topLeftCell="A34" zoomScale="60" zoomScaleNormal="60" workbookViewId="0">
      <selection activeCell="K7" sqref="K7:K42"/>
    </sheetView>
  </sheetViews>
  <sheetFormatPr defaultColWidth="9.140625" defaultRowHeight="15.75"/>
  <cols>
    <col min="1" max="1" width="5.7109375" style="17" customWidth="1"/>
    <col min="2" max="2" width="9" style="68" customWidth="1"/>
    <col min="3" max="3" width="39.140625" style="17" customWidth="1"/>
    <col min="4" max="4" width="28.140625" style="17" customWidth="1"/>
    <col min="5" max="5" width="10.5703125" style="26" customWidth="1"/>
    <col min="6" max="6" width="11.28515625" style="26" customWidth="1"/>
    <col min="7" max="7" width="10.7109375" style="17" customWidth="1"/>
    <col min="8" max="8" width="108.42578125" style="17" customWidth="1"/>
    <col min="9" max="9" width="35.140625" style="26" customWidth="1"/>
    <col min="10" max="10" width="30" style="17" customWidth="1"/>
    <col min="11" max="11" width="14" style="124" customWidth="1"/>
    <col min="12" max="15" width="9.140625" style="17"/>
    <col min="16" max="16" width="18.7109375" style="27" customWidth="1"/>
    <col min="17" max="16384" width="9.140625" style="17"/>
  </cols>
  <sheetData>
    <row r="1" spans="1:18">
      <c r="A1" s="30"/>
      <c r="B1" s="62"/>
      <c r="C1" s="102" t="s">
        <v>24</v>
      </c>
      <c r="D1" s="102"/>
      <c r="E1" s="102"/>
      <c r="F1" s="102"/>
      <c r="G1" s="102"/>
      <c r="H1" s="102"/>
      <c r="I1" s="102"/>
      <c r="J1" s="102"/>
      <c r="K1" s="102"/>
    </row>
    <row r="2" spans="1:18">
      <c r="A2" s="30"/>
      <c r="B2" s="62"/>
      <c r="C2" s="30"/>
      <c r="D2" s="104" t="s">
        <v>30</v>
      </c>
      <c r="E2" s="104"/>
      <c r="F2" s="104"/>
      <c r="G2" s="104"/>
      <c r="H2" s="104"/>
      <c r="I2" s="31"/>
      <c r="J2" s="30"/>
      <c r="K2" s="119"/>
    </row>
    <row r="3" spans="1:18" ht="31.5">
      <c r="A3" s="105" t="s">
        <v>8</v>
      </c>
      <c r="B3" s="105"/>
      <c r="C3" s="105"/>
      <c r="D3" s="106" t="s">
        <v>25</v>
      </c>
      <c r="E3" s="106"/>
      <c r="F3" s="106"/>
      <c r="G3" s="106"/>
      <c r="H3" s="106"/>
      <c r="I3" s="32" t="s">
        <v>9</v>
      </c>
      <c r="J3" s="25" t="s">
        <v>10</v>
      </c>
      <c r="K3" s="119"/>
    </row>
    <row r="4" spans="1:18" s="16" customFormat="1" ht="45" customHeight="1">
      <c r="A4" s="107" t="s">
        <v>7</v>
      </c>
      <c r="B4" s="107"/>
      <c r="C4" s="107"/>
      <c r="D4" s="108" t="s">
        <v>101</v>
      </c>
      <c r="E4" s="108"/>
      <c r="F4" s="108"/>
      <c r="G4" s="108"/>
      <c r="H4" s="108"/>
      <c r="I4" s="108"/>
      <c r="J4" s="108"/>
      <c r="K4" s="120"/>
      <c r="P4" s="28"/>
    </row>
    <row r="5" spans="1:18" s="16" customFormat="1">
      <c r="A5" s="40"/>
      <c r="B5" s="63"/>
      <c r="C5" s="40"/>
      <c r="D5" s="103"/>
      <c r="E5" s="103"/>
      <c r="F5" s="103"/>
      <c r="G5" s="103"/>
      <c r="H5" s="103"/>
      <c r="I5" s="103"/>
      <c r="J5" s="103"/>
      <c r="K5" s="120"/>
      <c r="P5" s="28"/>
    </row>
    <row r="6" spans="1:18" ht="20.100000000000001" customHeight="1">
      <c r="A6" s="33" t="s">
        <v>2</v>
      </c>
      <c r="B6" s="64" t="s">
        <v>0</v>
      </c>
      <c r="C6" s="33" t="s">
        <v>1</v>
      </c>
      <c r="D6" s="34" t="s">
        <v>3</v>
      </c>
      <c r="E6" s="35" t="s">
        <v>4</v>
      </c>
      <c r="F6" s="35" t="s">
        <v>27</v>
      </c>
      <c r="G6" s="35" t="s">
        <v>5</v>
      </c>
      <c r="H6" s="35" t="s">
        <v>6</v>
      </c>
      <c r="I6" s="35" t="s">
        <v>28</v>
      </c>
      <c r="J6" s="41" t="s">
        <v>29</v>
      </c>
      <c r="K6" s="121" t="s">
        <v>32</v>
      </c>
      <c r="L6" s="60"/>
    </row>
    <row r="7" spans="1:18" ht="36.75" customHeight="1">
      <c r="A7" s="29" t="s">
        <v>26</v>
      </c>
      <c r="B7" s="65">
        <v>1</v>
      </c>
      <c r="C7" s="49" t="s">
        <v>120</v>
      </c>
      <c r="D7" s="49" t="s">
        <v>120</v>
      </c>
      <c r="E7" s="42"/>
      <c r="F7" s="43"/>
      <c r="G7" s="36"/>
      <c r="H7" s="59" t="s">
        <v>38</v>
      </c>
      <c r="I7" s="39"/>
      <c r="J7" s="44"/>
      <c r="K7" s="117" t="s">
        <v>56</v>
      </c>
      <c r="L7" s="37"/>
      <c r="M7" s="37"/>
      <c r="N7" s="37"/>
      <c r="O7" s="37"/>
      <c r="P7" s="38"/>
      <c r="Q7" s="37"/>
      <c r="R7" s="37"/>
    </row>
    <row r="8" spans="1:18" ht="45" customHeight="1">
      <c r="A8" s="29" t="s">
        <v>26</v>
      </c>
      <c r="B8" s="65">
        <v>2</v>
      </c>
      <c r="C8" s="49" t="s">
        <v>121</v>
      </c>
      <c r="D8" s="49" t="s">
        <v>121</v>
      </c>
      <c r="E8" s="42"/>
      <c r="F8" s="43"/>
      <c r="G8" s="36"/>
      <c r="H8" s="59" t="s">
        <v>39</v>
      </c>
      <c r="I8" s="39"/>
      <c r="J8" s="44"/>
      <c r="K8" s="117" t="s">
        <v>57</v>
      </c>
      <c r="L8" s="37"/>
      <c r="M8" s="37"/>
      <c r="N8" s="37"/>
      <c r="O8" s="37"/>
      <c r="P8" s="38"/>
      <c r="Q8" s="37"/>
      <c r="R8" s="37"/>
    </row>
    <row r="9" spans="1:18" ht="45.75" customHeight="1">
      <c r="A9" s="29" t="s">
        <v>26</v>
      </c>
      <c r="B9" s="65">
        <v>3</v>
      </c>
      <c r="C9" s="49" t="s">
        <v>122</v>
      </c>
      <c r="D9" s="49" t="s">
        <v>122</v>
      </c>
      <c r="E9" s="42"/>
      <c r="F9" s="43"/>
      <c r="G9" s="36"/>
      <c r="H9" s="49" t="s">
        <v>49</v>
      </c>
      <c r="I9" s="39"/>
      <c r="J9" s="44"/>
      <c r="K9" s="117" t="s">
        <v>36</v>
      </c>
      <c r="L9" s="37"/>
      <c r="M9" s="37"/>
      <c r="N9" s="37"/>
      <c r="O9" s="37"/>
      <c r="P9" s="38"/>
      <c r="Q9" s="37"/>
      <c r="R9" s="37"/>
    </row>
    <row r="10" spans="1:18" ht="61.5" customHeight="1">
      <c r="A10" s="29" t="s">
        <v>26</v>
      </c>
      <c r="B10" s="65">
        <v>4</v>
      </c>
      <c r="C10" s="49" t="s">
        <v>123</v>
      </c>
      <c r="D10" s="49" t="s">
        <v>123</v>
      </c>
      <c r="E10" s="42"/>
      <c r="F10" s="43"/>
      <c r="G10" s="36"/>
      <c r="H10" s="59" t="s">
        <v>40</v>
      </c>
      <c r="I10" s="39"/>
      <c r="J10" s="44"/>
      <c r="K10" s="117" t="s">
        <v>58</v>
      </c>
      <c r="L10" s="37"/>
      <c r="M10" s="37"/>
      <c r="N10" s="37"/>
      <c r="O10" s="37"/>
      <c r="P10" s="38"/>
      <c r="Q10" s="37"/>
      <c r="R10" s="37"/>
    </row>
    <row r="11" spans="1:18" ht="61.5" customHeight="1">
      <c r="A11" s="29" t="s">
        <v>26</v>
      </c>
      <c r="B11" s="65">
        <v>5</v>
      </c>
      <c r="C11" s="49" t="s">
        <v>124</v>
      </c>
      <c r="D11" s="49" t="s">
        <v>124</v>
      </c>
      <c r="E11" s="42"/>
      <c r="F11" s="43"/>
      <c r="G11" s="36"/>
      <c r="H11" s="59" t="s">
        <v>41</v>
      </c>
      <c r="I11" s="39"/>
      <c r="J11" s="44"/>
      <c r="K11" s="117" t="s">
        <v>57</v>
      </c>
      <c r="L11" s="37"/>
      <c r="M11" s="37"/>
      <c r="N11" s="37"/>
      <c r="O11" s="37"/>
      <c r="P11" s="38"/>
      <c r="Q11" s="37"/>
      <c r="R11" s="37"/>
    </row>
    <row r="12" spans="1:18" ht="61.5" customHeight="1">
      <c r="A12" s="29" t="s">
        <v>26</v>
      </c>
      <c r="B12" s="65">
        <v>6</v>
      </c>
      <c r="C12" s="49" t="s">
        <v>125</v>
      </c>
      <c r="D12" s="49" t="s">
        <v>125</v>
      </c>
      <c r="E12" s="42"/>
      <c r="F12" s="43"/>
      <c r="G12" s="36"/>
      <c r="H12" s="59" t="s">
        <v>42</v>
      </c>
      <c r="I12" s="39"/>
      <c r="J12" s="44"/>
      <c r="K12" s="117" t="s">
        <v>57</v>
      </c>
      <c r="L12" s="37"/>
      <c r="M12" s="37"/>
      <c r="N12" s="37"/>
      <c r="O12" s="37"/>
      <c r="P12" s="38"/>
      <c r="Q12" s="37"/>
      <c r="R12" s="37"/>
    </row>
    <row r="13" spans="1:18" ht="61.5" customHeight="1">
      <c r="A13" s="29" t="s">
        <v>26</v>
      </c>
      <c r="B13" s="65">
        <v>7</v>
      </c>
      <c r="C13" s="49" t="s">
        <v>126</v>
      </c>
      <c r="D13" s="49" t="s">
        <v>126</v>
      </c>
      <c r="E13" s="42"/>
      <c r="F13" s="43"/>
      <c r="G13" s="36"/>
      <c r="H13" s="59" t="s">
        <v>43</v>
      </c>
      <c r="I13" s="39"/>
      <c r="J13" s="44"/>
      <c r="K13" s="117" t="s">
        <v>59</v>
      </c>
      <c r="L13" s="37"/>
      <c r="M13" s="37"/>
      <c r="N13" s="37"/>
      <c r="O13" s="37"/>
      <c r="P13" s="38"/>
      <c r="Q13" s="37"/>
      <c r="R13" s="37"/>
    </row>
    <row r="14" spans="1:18" ht="61.5" customHeight="1">
      <c r="A14" s="29" t="s">
        <v>26</v>
      </c>
      <c r="B14" s="65">
        <v>8</v>
      </c>
      <c r="C14" s="49" t="s">
        <v>127</v>
      </c>
      <c r="D14" s="49" t="s">
        <v>127</v>
      </c>
      <c r="E14" s="42"/>
      <c r="F14" s="43"/>
      <c r="G14" s="36"/>
      <c r="H14" s="59" t="s">
        <v>44</v>
      </c>
      <c r="I14" s="39"/>
      <c r="J14" s="44"/>
      <c r="K14" s="117" t="s">
        <v>59</v>
      </c>
      <c r="L14" s="37"/>
      <c r="M14" s="37"/>
      <c r="N14" s="37"/>
      <c r="O14" s="37"/>
      <c r="P14" s="38"/>
      <c r="Q14" s="37"/>
      <c r="R14" s="37"/>
    </row>
    <row r="15" spans="1:18" ht="61.5" customHeight="1">
      <c r="A15" s="29" t="s">
        <v>26</v>
      </c>
      <c r="B15" s="65">
        <v>9</v>
      </c>
      <c r="C15" s="49" t="s">
        <v>128</v>
      </c>
      <c r="D15" s="49" t="s">
        <v>128</v>
      </c>
      <c r="E15" s="42"/>
      <c r="F15" s="43"/>
      <c r="G15" s="36"/>
      <c r="H15" s="59" t="s">
        <v>45</v>
      </c>
      <c r="I15" s="39"/>
      <c r="J15" s="44"/>
      <c r="K15" s="117" t="s">
        <v>60</v>
      </c>
      <c r="L15" s="37"/>
      <c r="M15" s="37"/>
      <c r="N15" s="37"/>
      <c r="O15" s="37"/>
      <c r="P15" s="38"/>
      <c r="Q15" s="37"/>
      <c r="R15" s="37"/>
    </row>
    <row r="16" spans="1:18" ht="61.5" customHeight="1">
      <c r="A16" s="29" t="s">
        <v>26</v>
      </c>
      <c r="B16" s="65">
        <v>10</v>
      </c>
      <c r="C16" s="49" t="s">
        <v>129</v>
      </c>
      <c r="D16" s="49" t="s">
        <v>129</v>
      </c>
      <c r="E16" s="42"/>
      <c r="F16" s="43"/>
      <c r="G16" s="36"/>
      <c r="H16" s="49" t="s">
        <v>46</v>
      </c>
      <c r="I16" s="39"/>
      <c r="J16" s="44"/>
      <c r="K16" s="117" t="s">
        <v>59</v>
      </c>
      <c r="L16" s="37"/>
      <c r="M16" s="37"/>
      <c r="N16" s="37"/>
      <c r="O16" s="37"/>
      <c r="P16" s="38"/>
      <c r="Q16" s="37"/>
      <c r="R16" s="37"/>
    </row>
    <row r="17" spans="1:18" s="46" customFormat="1" ht="61.5" customHeight="1">
      <c r="A17" s="29" t="s">
        <v>26</v>
      </c>
      <c r="B17" s="65">
        <v>11</v>
      </c>
      <c r="C17" s="49" t="s">
        <v>130</v>
      </c>
      <c r="D17" s="49" t="s">
        <v>130</v>
      </c>
      <c r="E17" s="42"/>
      <c r="F17" s="43"/>
      <c r="G17" s="36"/>
      <c r="H17" s="49" t="s">
        <v>47</v>
      </c>
      <c r="I17" s="39"/>
      <c r="J17" s="44"/>
      <c r="K17" s="117" t="s">
        <v>61</v>
      </c>
      <c r="L17" s="37"/>
      <c r="M17" s="37"/>
      <c r="N17" s="37"/>
      <c r="O17" s="37"/>
      <c r="P17" s="38"/>
      <c r="Q17" s="37"/>
      <c r="R17" s="37"/>
    </row>
    <row r="18" spans="1:18" ht="60.75" customHeight="1">
      <c r="A18" s="29" t="s">
        <v>26</v>
      </c>
      <c r="B18" s="66">
        <v>12</v>
      </c>
      <c r="C18" s="49" t="s">
        <v>131</v>
      </c>
      <c r="D18" s="49" t="s">
        <v>131</v>
      </c>
      <c r="E18" s="48"/>
      <c r="F18" s="48"/>
      <c r="G18" s="48"/>
      <c r="H18" s="49" t="s">
        <v>48</v>
      </c>
      <c r="I18" s="48"/>
      <c r="J18" s="48"/>
      <c r="K18" s="117" t="s">
        <v>62</v>
      </c>
      <c r="L18" s="61"/>
      <c r="M18" s="48"/>
      <c r="N18" s="48"/>
      <c r="O18" s="48"/>
      <c r="P18" s="48"/>
      <c r="Q18" s="48"/>
    </row>
    <row r="19" spans="1:18" ht="60.75" customHeight="1">
      <c r="A19" s="29" t="s">
        <v>26</v>
      </c>
      <c r="B19" s="66">
        <v>13</v>
      </c>
      <c r="C19" s="69" t="s">
        <v>132</v>
      </c>
      <c r="D19" s="50" t="s">
        <v>132</v>
      </c>
      <c r="E19" s="48"/>
      <c r="F19" s="48"/>
      <c r="G19" s="48"/>
      <c r="H19" s="51"/>
      <c r="I19" s="48"/>
      <c r="J19" s="48"/>
      <c r="K19" s="117"/>
      <c r="L19" s="61"/>
      <c r="M19" s="48"/>
      <c r="N19" s="48"/>
      <c r="O19" s="48"/>
      <c r="P19" s="48"/>
      <c r="Q19" s="48"/>
    </row>
    <row r="20" spans="1:18" ht="60.75" customHeight="1">
      <c r="A20" s="29" t="s">
        <v>26</v>
      </c>
      <c r="B20" s="70" t="s">
        <v>87</v>
      </c>
      <c r="C20" s="72" t="s">
        <v>133</v>
      </c>
      <c r="D20" s="72" t="s">
        <v>133</v>
      </c>
      <c r="E20" s="48"/>
      <c r="F20" s="48"/>
      <c r="G20" s="48"/>
      <c r="H20" s="84" t="s">
        <v>50</v>
      </c>
      <c r="I20" s="48"/>
      <c r="J20" s="48"/>
      <c r="K20" s="117" t="s">
        <v>35</v>
      </c>
      <c r="L20" s="61"/>
      <c r="M20" s="48"/>
      <c r="N20" s="48"/>
      <c r="O20" s="48"/>
      <c r="P20" s="48"/>
      <c r="Q20" s="48"/>
    </row>
    <row r="21" spans="1:18" ht="60.75" customHeight="1">
      <c r="A21" s="29" t="s">
        <v>26</v>
      </c>
      <c r="B21" s="70" t="s">
        <v>88</v>
      </c>
      <c r="C21" s="72" t="s">
        <v>134</v>
      </c>
      <c r="D21" s="72" t="s">
        <v>134</v>
      </c>
      <c r="E21" s="48"/>
      <c r="F21" s="48"/>
      <c r="G21" s="48"/>
      <c r="H21" s="84" t="s">
        <v>51</v>
      </c>
      <c r="I21" s="48"/>
      <c r="J21" s="48"/>
      <c r="K21" s="117" t="s">
        <v>35</v>
      </c>
      <c r="L21" s="61"/>
      <c r="M21" s="48"/>
      <c r="N21" s="48"/>
      <c r="O21" s="48"/>
      <c r="P21" s="48"/>
      <c r="Q21" s="48"/>
    </row>
    <row r="22" spans="1:18" ht="60.75" customHeight="1">
      <c r="A22" s="29" t="s">
        <v>26</v>
      </c>
      <c r="B22" s="66">
        <v>14</v>
      </c>
      <c r="C22" s="50" t="s">
        <v>135</v>
      </c>
      <c r="D22" s="50" t="s">
        <v>135</v>
      </c>
      <c r="E22" s="48"/>
      <c r="F22" s="48"/>
      <c r="G22" s="48"/>
      <c r="H22" s="59" t="s">
        <v>52</v>
      </c>
      <c r="I22" s="48"/>
      <c r="J22" s="48"/>
      <c r="K22" s="117" t="s">
        <v>35</v>
      </c>
      <c r="L22" s="61"/>
      <c r="M22" s="48"/>
      <c r="N22" s="48"/>
      <c r="O22" s="48"/>
      <c r="P22" s="48"/>
      <c r="Q22" s="48"/>
    </row>
    <row r="23" spans="1:18" ht="60.75" customHeight="1">
      <c r="A23" s="29" t="s">
        <v>26</v>
      </c>
      <c r="B23" s="66">
        <v>15</v>
      </c>
      <c r="C23" s="50" t="s">
        <v>136</v>
      </c>
      <c r="D23" s="50" t="s">
        <v>136</v>
      </c>
      <c r="E23" s="48"/>
      <c r="F23" s="48"/>
      <c r="G23" s="48"/>
      <c r="H23" s="59" t="s">
        <v>53</v>
      </c>
      <c r="I23" s="48"/>
      <c r="J23" s="48"/>
      <c r="K23" s="117" t="s">
        <v>35</v>
      </c>
      <c r="L23" s="61"/>
      <c r="M23" s="48"/>
      <c r="N23" s="48"/>
      <c r="O23" s="48"/>
      <c r="P23" s="48"/>
      <c r="Q23" s="48"/>
    </row>
    <row r="24" spans="1:18" ht="60.75" customHeight="1">
      <c r="A24" s="29" t="s">
        <v>26</v>
      </c>
      <c r="B24" s="66">
        <v>16</v>
      </c>
      <c r="C24" s="50" t="s">
        <v>137</v>
      </c>
      <c r="D24" s="50" t="s">
        <v>137</v>
      </c>
      <c r="E24" s="48"/>
      <c r="F24" s="48"/>
      <c r="G24" s="48"/>
      <c r="H24" s="49" t="s">
        <v>54</v>
      </c>
      <c r="I24" s="48"/>
      <c r="J24" s="48"/>
      <c r="K24" s="117" t="s">
        <v>35</v>
      </c>
      <c r="L24" s="61"/>
      <c r="M24" s="48"/>
      <c r="N24" s="48"/>
      <c r="O24" s="48"/>
      <c r="P24" s="48"/>
      <c r="Q24" s="48"/>
    </row>
    <row r="25" spans="1:18" ht="60.75" customHeight="1">
      <c r="A25" s="29" t="s">
        <v>26</v>
      </c>
      <c r="B25" s="66">
        <v>17</v>
      </c>
      <c r="C25" s="50" t="s">
        <v>138</v>
      </c>
      <c r="D25" s="50" t="s">
        <v>138</v>
      </c>
      <c r="E25" s="48"/>
      <c r="F25" s="48"/>
      <c r="G25" s="48"/>
      <c r="H25" s="59" t="s">
        <v>55</v>
      </c>
      <c r="I25" s="48"/>
      <c r="J25" s="48"/>
      <c r="K25" s="117" t="s">
        <v>35</v>
      </c>
      <c r="L25" s="61"/>
      <c r="M25" s="48"/>
      <c r="N25" s="48"/>
      <c r="O25" s="48"/>
      <c r="P25" s="48"/>
      <c r="Q25" s="48"/>
    </row>
    <row r="26" spans="1:18" s="47" customFormat="1" ht="30.75" customHeight="1">
      <c r="A26" s="29"/>
      <c r="B26" s="66">
        <v>18</v>
      </c>
      <c r="C26" s="50" t="s">
        <v>139</v>
      </c>
      <c r="D26" s="50" t="s">
        <v>139</v>
      </c>
      <c r="E26" s="48"/>
      <c r="F26" s="48"/>
      <c r="G26" s="48"/>
      <c r="H26" s="51" t="s">
        <v>89</v>
      </c>
      <c r="I26" s="48"/>
      <c r="J26" s="48"/>
      <c r="K26" s="83" t="s">
        <v>37</v>
      </c>
      <c r="L26" s="81"/>
      <c r="M26" s="81"/>
      <c r="N26" s="81"/>
      <c r="O26" s="81"/>
      <c r="P26" s="81"/>
      <c r="Q26" s="81"/>
    </row>
    <row r="27" spans="1:18" s="47" customFormat="1" ht="30.75" customHeight="1">
      <c r="A27" s="29"/>
      <c r="B27" s="66">
        <v>19</v>
      </c>
      <c r="C27" s="50" t="s">
        <v>140</v>
      </c>
      <c r="D27" s="50" t="s">
        <v>140</v>
      </c>
      <c r="E27" s="48"/>
      <c r="F27" s="48"/>
      <c r="G27" s="48"/>
      <c r="H27" s="51" t="s">
        <v>90</v>
      </c>
      <c r="I27" s="48"/>
      <c r="J27" s="48"/>
      <c r="K27" s="83" t="s">
        <v>37</v>
      </c>
      <c r="L27" s="81"/>
      <c r="M27" s="81"/>
      <c r="N27" s="81"/>
      <c r="O27" s="81"/>
      <c r="P27" s="81"/>
      <c r="Q27" s="81"/>
    </row>
    <row r="28" spans="1:18" s="47" customFormat="1" ht="30.75" customHeight="1">
      <c r="A28" s="29"/>
      <c r="B28" s="66">
        <v>20</v>
      </c>
      <c r="C28" s="50" t="s">
        <v>141</v>
      </c>
      <c r="D28" s="50" t="s">
        <v>141</v>
      </c>
      <c r="E28" s="48"/>
      <c r="F28" s="48"/>
      <c r="G28" s="48"/>
      <c r="H28" s="51" t="s">
        <v>91</v>
      </c>
      <c r="I28" s="48"/>
      <c r="J28" s="48"/>
      <c r="K28" s="83" t="s">
        <v>98</v>
      </c>
      <c r="L28" s="81"/>
      <c r="M28" s="81"/>
      <c r="N28" s="81"/>
      <c r="O28" s="81"/>
      <c r="P28" s="81"/>
      <c r="Q28" s="81"/>
    </row>
    <row r="29" spans="1:18" s="47" customFormat="1" ht="30.75" customHeight="1">
      <c r="A29" s="29"/>
      <c r="B29" s="66">
        <v>21</v>
      </c>
      <c r="C29" s="50" t="s">
        <v>142</v>
      </c>
      <c r="D29" s="50" t="s">
        <v>142</v>
      </c>
      <c r="E29" s="48"/>
      <c r="F29" s="48"/>
      <c r="G29" s="48"/>
      <c r="H29" s="51" t="s">
        <v>92</v>
      </c>
      <c r="I29" s="48"/>
      <c r="J29" s="48"/>
      <c r="K29" s="83" t="s">
        <v>99</v>
      </c>
      <c r="L29" s="81"/>
      <c r="M29" s="81"/>
      <c r="N29" s="81"/>
      <c r="O29" s="81"/>
      <c r="P29" s="81"/>
      <c r="Q29" s="81"/>
    </row>
    <row r="30" spans="1:18" s="47" customFormat="1" ht="30.75" customHeight="1">
      <c r="A30" s="29"/>
      <c r="B30" s="66">
        <v>22</v>
      </c>
      <c r="C30" s="50" t="s">
        <v>143</v>
      </c>
      <c r="D30" s="50" t="s">
        <v>143</v>
      </c>
      <c r="E30" s="48"/>
      <c r="F30" s="48"/>
      <c r="G30" s="48"/>
      <c r="H30" s="51" t="s">
        <v>93</v>
      </c>
      <c r="I30" s="48"/>
      <c r="J30" s="48"/>
      <c r="K30" s="83" t="s">
        <v>99</v>
      </c>
      <c r="L30" s="81"/>
      <c r="M30" s="81"/>
      <c r="N30" s="81"/>
      <c r="O30" s="81"/>
      <c r="P30" s="81"/>
      <c r="Q30" s="81"/>
    </row>
    <row r="31" spans="1:18" s="47" customFormat="1" ht="30.75" customHeight="1">
      <c r="A31" s="29"/>
      <c r="B31" s="66">
        <v>23</v>
      </c>
      <c r="C31" s="50" t="s">
        <v>144</v>
      </c>
      <c r="D31" s="50" t="s">
        <v>144</v>
      </c>
      <c r="E31" s="48"/>
      <c r="F31" s="48"/>
      <c r="G31" s="48"/>
      <c r="H31" s="51" t="s">
        <v>94</v>
      </c>
      <c r="I31" s="48"/>
      <c r="J31" s="48"/>
      <c r="K31" s="83" t="s">
        <v>36</v>
      </c>
      <c r="L31" s="81"/>
      <c r="M31" s="81"/>
      <c r="N31" s="81"/>
      <c r="O31" s="81"/>
      <c r="P31" s="81"/>
      <c r="Q31" s="81"/>
    </row>
    <row r="32" spans="1:18" s="47" customFormat="1" ht="25.5" customHeight="1">
      <c r="A32" s="29"/>
      <c r="B32" s="66">
        <v>24</v>
      </c>
      <c r="C32" s="50" t="s">
        <v>145</v>
      </c>
      <c r="D32" s="50" t="s">
        <v>145</v>
      </c>
      <c r="E32" s="48"/>
      <c r="F32" s="48"/>
      <c r="G32" s="48"/>
      <c r="H32" s="51" t="s">
        <v>95</v>
      </c>
      <c r="I32" s="48"/>
      <c r="J32" s="48"/>
      <c r="K32" s="83" t="s">
        <v>98</v>
      </c>
      <c r="L32" s="81"/>
      <c r="M32" s="81"/>
      <c r="N32" s="81"/>
      <c r="O32" s="81"/>
      <c r="P32" s="81"/>
      <c r="Q32" s="81"/>
    </row>
    <row r="33" spans="1:17" s="47" customFormat="1" ht="25.5" customHeight="1">
      <c r="A33" s="29"/>
      <c r="B33" s="66">
        <v>25</v>
      </c>
      <c r="C33" s="50" t="s">
        <v>146</v>
      </c>
      <c r="D33" s="50" t="s">
        <v>146</v>
      </c>
      <c r="E33" s="48"/>
      <c r="F33" s="48"/>
      <c r="G33" s="48"/>
      <c r="H33" s="51" t="s">
        <v>96</v>
      </c>
      <c r="I33" s="48"/>
      <c r="J33" s="48"/>
      <c r="K33" s="83" t="s">
        <v>100</v>
      </c>
      <c r="L33" s="81"/>
      <c r="M33" s="81"/>
      <c r="N33" s="81"/>
      <c r="O33" s="81"/>
      <c r="P33" s="81"/>
      <c r="Q33" s="81"/>
    </row>
    <row r="34" spans="1:17" s="47" customFormat="1" ht="25.5" customHeight="1">
      <c r="A34" s="29"/>
      <c r="B34" s="66">
        <v>26</v>
      </c>
      <c r="C34" s="50" t="s">
        <v>147</v>
      </c>
      <c r="D34" s="50" t="s">
        <v>147</v>
      </c>
      <c r="E34" s="48"/>
      <c r="F34" s="48"/>
      <c r="G34" s="48"/>
      <c r="H34" s="51" t="s">
        <v>97</v>
      </c>
      <c r="I34" s="48"/>
      <c r="J34" s="48"/>
      <c r="K34" s="83" t="s">
        <v>100</v>
      </c>
      <c r="L34" s="81"/>
      <c r="M34" s="81"/>
      <c r="N34" s="81"/>
      <c r="O34" s="81"/>
      <c r="P34" s="81"/>
      <c r="Q34" s="81"/>
    </row>
    <row r="35" spans="1:17" s="47" customFormat="1" ht="25.5" customHeight="1">
      <c r="A35" s="29"/>
      <c r="B35" s="66">
        <v>27</v>
      </c>
      <c r="C35" s="50" t="s">
        <v>148</v>
      </c>
      <c r="D35" s="50" t="s">
        <v>148</v>
      </c>
      <c r="E35" s="48"/>
      <c r="F35" s="48"/>
      <c r="G35" s="48"/>
      <c r="H35" s="84" t="s">
        <v>102</v>
      </c>
      <c r="I35" s="48"/>
      <c r="J35" s="48"/>
      <c r="K35" s="117" t="s">
        <v>103</v>
      </c>
      <c r="L35" s="81"/>
      <c r="M35" s="81"/>
      <c r="N35" s="81"/>
      <c r="O35" s="81"/>
      <c r="P35" s="81"/>
      <c r="Q35" s="81"/>
    </row>
    <row r="36" spans="1:17" s="47" customFormat="1" ht="25.5" customHeight="1">
      <c r="A36" s="29"/>
      <c r="B36" s="66">
        <v>28</v>
      </c>
      <c r="C36" s="50" t="s">
        <v>149</v>
      </c>
      <c r="D36" s="50" t="s">
        <v>149</v>
      </c>
      <c r="E36" s="48"/>
      <c r="F36" s="48"/>
      <c r="G36" s="48"/>
      <c r="H36" s="84" t="s">
        <v>104</v>
      </c>
      <c r="I36" s="48"/>
      <c r="J36" s="48"/>
      <c r="K36" s="117" t="s">
        <v>105</v>
      </c>
      <c r="L36" s="81"/>
      <c r="M36" s="81"/>
      <c r="N36" s="81"/>
      <c r="O36" s="81"/>
      <c r="P36" s="81"/>
      <c r="Q36" s="81"/>
    </row>
    <row r="37" spans="1:17" s="47" customFormat="1" ht="25.5" customHeight="1">
      <c r="A37" s="29"/>
      <c r="B37" s="66">
        <v>29</v>
      </c>
      <c r="C37" s="50" t="s">
        <v>150</v>
      </c>
      <c r="D37" s="50" t="s">
        <v>150</v>
      </c>
      <c r="E37" s="48"/>
      <c r="F37" s="48"/>
      <c r="G37" s="48"/>
      <c r="H37" s="84" t="s">
        <v>108</v>
      </c>
      <c r="I37" s="48"/>
      <c r="J37" s="48"/>
      <c r="K37" s="118" t="s">
        <v>106</v>
      </c>
      <c r="L37" s="81"/>
      <c r="M37" s="81"/>
      <c r="N37" s="81"/>
      <c r="O37" s="81"/>
      <c r="P37" s="81"/>
      <c r="Q37" s="81"/>
    </row>
    <row r="38" spans="1:17" s="47" customFormat="1" ht="25.5" customHeight="1">
      <c r="A38" s="29"/>
      <c r="B38" s="66">
        <v>30</v>
      </c>
      <c r="C38" s="50" t="s">
        <v>151</v>
      </c>
      <c r="D38" s="50" t="s">
        <v>151</v>
      </c>
      <c r="E38" s="48"/>
      <c r="F38" s="48"/>
      <c r="G38" s="48"/>
      <c r="H38" s="84" t="s">
        <v>109</v>
      </c>
      <c r="I38" s="48"/>
      <c r="J38" s="48"/>
      <c r="K38" s="118" t="s">
        <v>107</v>
      </c>
      <c r="L38" s="81"/>
      <c r="M38" s="81"/>
      <c r="N38" s="81"/>
      <c r="O38" s="81"/>
      <c r="P38" s="81"/>
      <c r="Q38" s="81"/>
    </row>
    <row r="39" spans="1:17" s="47" customFormat="1" ht="25.5" customHeight="1">
      <c r="A39" s="29"/>
      <c r="B39" s="66">
        <v>31</v>
      </c>
      <c r="C39" s="50" t="s">
        <v>152</v>
      </c>
      <c r="D39" s="50" t="s">
        <v>152</v>
      </c>
      <c r="E39" s="48"/>
      <c r="F39" s="48"/>
      <c r="G39" s="48"/>
      <c r="H39" s="84" t="s">
        <v>111</v>
      </c>
      <c r="I39" s="48"/>
      <c r="J39" s="48"/>
      <c r="K39" s="118" t="s">
        <v>107</v>
      </c>
      <c r="L39" s="81"/>
      <c r="M39" s="81"/>
      <c r="N39" s="81"/>
      <c r="O39" s="81"/>
      <c r="P39" s="81"/>
      <c r="Q39" s="81"/>
    </row>
    <row r="40" spans="1:17" s="47" customFormat="1" ht="45" customHeight="1">
      <c r="A40" s="17"/>
      <c r="B40" s="66">
        <v>32</v>
      </c>
      <c r="C40" s="50" t="s">
        <v>153</v>
      </c>
      <c r="D40" s="88" t="s">
        <v>153</v>
      </c>
      <c r="E40" s="48"/>
      <c r="F40" s="48"/>
      <c r="G40" s="48"/>
      <c r="H40" s="89" t="s">
        <v>110</v>
      </c>
      <c r="I40" s="48"/>
      <c r="J40" s="48"/>
      <c r="K40" s="118" t="s">
        <v>107</v>
      </c>
      <c r="L40" s="23"/>
      <c r="M40" s="23"/>
      <c r="N40" s="23"/>
      <c r="O40" s="23"/>
      <c r="P40" s="23"/>
      <c r="Q40" s="23"/>
    </row>
    <row r="41" spans="1:17" s="47" customFormat="1" ht="45" customHeight="1">
      <c r="A41" s="17"/>
      <c r="B41" s="66">
        <v>33</v>
      </c>
      <c r="C41" s="50" t="s">
        <v>162</v>
      </c>
      <c r="D41" s="88" t="s">
        <v>162</v>
      </c>
      <c r="E41" s="48"/>
      <c r="F41" s="48"/>
      <c r="G41" s="48"/>
      <c r="H41" s="51" t="s">
        <v>158</v>
      </c>
      <c r="I41" s="48"/>
      <c r="J41" s="48"/>
      <c r="K41" s="82" t="s">
        <v>156</v>
      </c>
      <c r="L41" s="23"/>
      <c r="M41" s="23"/>
      <c r="N41" s="23"/>
      <c r="O41" s="23"/>
      <c r="P41" s="23"/>
      <c r="Q41" s="23"/>
    </row>
    <row r="42" spans="1:17" s="47" customFormat="1" ht="45" customHeight="1">
      <c r="A42" s="17"/>
      <c r="B42" s="66">
        <v>34</v>
      </c>
      <c r="C42" s="50" t="s">
        <v>163</v>
      </c>
      <c r="D42" s="88" t="s">
        <v>163</v>
      </c>
      <c r="E42" s="48"/>
      <c r="F42" s="48"/>
      <c r="G42" s="48"/>
      <c r="H42" s="51" t="s">
        <v>159</v>
      </c>
      <c r="I42" s="48"/>
      <c r="J42" s="48"/>
      <c r="K42" s="82" t="s">
        <v>157</v>
      </c>
      <c r="L42" s="23"/>
      <c r="M42" s="23"/>
      <c r="N42" s="23"/>
      <c r="O42" s="23"/>
      <c r="P42" s="23"/>
      <c r="Q42" s="23"/>
    </row>
    <row r="43" spans="1:17" s="47" customFormat="1">
      <c r="B43" s="73"/>
      <c r="C43" s="13"/>
      <c r="D43" s="6"/>
      <c r="E43" s="23"/>
      <c r="F43" s="23"/>
      <c r="G43" s="23"/>
      <c r="H43" s="23"/>
      <c r="I43" s="23"/>
      <c r="J43" s="23"/>
      <c r="K43" s="122"/>
      <c r="L43" s="23"/>
      <c r="M43" s="23"/>
      <c r="N43" s="23"/>
      <c r="O43" s="23"/>
      <c r="P43" s="23"/>
      <c r="Q43" s="23"/>
    </row>
    <row r="44" spans="1:17" ht="20.25">
      <c r="B44" s="67" t="s">
        <v>12</v>
      </c>
      <c r="C44" s="24"/>
      <c r="D44" s="24"/>
      <c r="E44" s="24"/>
      <c r="F44" s="24"/>
      <c r="G44" s="24"/>
      <c r="H44" s="24"/>
      <c r="I44" s="24"/>
      <c r="J44" s="24"/>
      <c r="K44" s="123"/>
      <c r="L44" s="24"/>
      <c r="M44" s="24"/>
      <c r="N44" s="24"/>
      <c r="O44" s="24"/>
      <c r="P44" s="24"/>
      <c r="Q44" s="24"/>
    </row>
    <row r="45" spans="1:17" ht="20.25">
      <c r="B45" s="67"/>
      <c r="C45" s="24"/>
      <c r="D45" s="24"/>
      <c r="E45" s="24"/>
      <c r="F45" s="24"/>
      <c r="G45" s="24"/>
      <c r="H45" s="24"/>
      <c r="I45" s="24"/>
      <c r="J45" s="24"/>
      <c r="K45" s="123"/>
      <c r="L45" s="24"/>
      <c r="M45" s="24"/>
      <c r="N45" s="24"/>
      <c r="O45" s="24"/>
      <c r="P45" s="24"/>
      <c r="Q45" s="24"/>
    </row>
    <row r="46" spans="1:17" ht="20.25">
      <c r="B46" s="67" t="s">
        <v>13</v>
      </c>
      <c r="C46" s="24"/>
      <c r="D46" s="24"/>
      <c r="E46" s="24"/>
      <c r="F46" s="24"/>
      <c r="G46" s="24"/>
      <c r="H46" s="24"/>
      <c r="I46" s="24"/>
      <c r="J46" s="24"/>
      <c r="K46" s="123"/>
      <c r="L46" s="24"/>
      <c r="M46" s="24"/>
      <c r="N46" s="24"/>
      <c r="O46" s="24"/>
      <c r="P46" s="24"/>
      <c r="Q46" s="24"/>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tabSelected="1" topLeftCell="A37" zoomScale="70" zoomScaleNormal="70" workbookViewId="0">
      <selection activeCell="M44" sqref="M44"/>
    </sheetView>
  </sheetViews>
  <sheetFormatPr defaultColWidth="9.140625" defaultRowHeight="15.75"/>
  <cols>
    <col min="1" max="1" width="3.42578125" style="1" customWidth="1"/>
    <col min="2" max="2" width="6.140625" style="1" customWidth="1"/>
    <col min="3" max="3" width="5.85546875" style="21" customWidth="1"/>
    <col min="4" max="4" width="24" style="13" customWidth="1"/>
    <col min="5" max="5" width="27.42578125" style="13" customWidth="1"/>
    <col min="6" max="6" width="15.28515625" style="6" customWidth="1"/>
    <col min="7" max="7" width="14.7109375" style="20" customWidth="1"/>
    <col min="8" max="8" width="18.28515625" style="1" customWidth="1"/>
    <col min="9" max="9" width="12.140625" style="1" customWidth="1"/>
    <col min="10" max="10" width="13.140625" style="1" customWidth="1"/>
    <col min="11" max="11" width="17" style="1" customWidth="1"/>
    <col min="12" max="12" width="30" style="1" customWidth="1"/>
    <col min="13" max="13" width="22" style="53" customWidth="1"/>
    <col min="14" max="15" width="9.140625" style="1"/>
    <col min="16" max="16" width="19.140625" style="1" customWidth="1"/>
    <col min="17" max="16384" width="9.140625" style="1"/>
  </cols>
  <sheetData>
    <row r="1" spans="1:17">
      <c r="D1" s="111" t="s">
        <v>23</v>
      </c>
      <c r="E1" s="111"/>
      <c r="F1" s="111"/>
      <c r="G1" s="111"/>
      <c r="H1" s="111"/>
      <c r="I1" s="111"/>
      <c r="J1" s="111"/>
      <c r="K1" s="111"/>
      <c r="L1" s="111"/>
    </row>
    <row r="2" spans="1:17">
      <c r="D2" s="112" t="s">
        <v>14</v>
      </c>
      <c r="E2" s="112"/>
      <c r="F2" s="112"/>
      <c r="G2" s="112"/>
      <c r="H2" s="112"/>
      <c r="I2" s="112"/>
      <c r="J2" s="112"/>
      <c r="K2" s="12"/>
    </row>
    <row r="3" spans="1:17">
      <c r="B3" s="113" t="s">
        <v>8</v>
      </c>
      <c r="C3" s="113"/>
      <c r="D3" s="113"/>
      <c r="E3" s="114" t="s">
        <v>25</v>
      </c>
      <c r="F3" s="114"/>
      <c r="G3" s="114"/>
      <c r="H3" s="114"/>
      <c r="I3" s="114"/>
      <c r="K3" s="1" t="s">
        <v>9</v>
      </c>
      <c r="L3" s="1" t="s">
        <v>10</v>
      </c>
    </row>
    <row r="4" spans="1:17" s="3" customFormat="1" ht="32.25" customHeight="1">
      <c r="A4" s="2"/>
      <c r="B4" s="115" t="s">
        <v>7</v>
      </c>
      <c r="C4" s="115"/>
      <c r="D4" s="115"/>
      <c r="E4" s="108" t="s">
        <v>101</v>
      </c>
      <c r="F4" s="108"/>
      <c r="G4" s="108"/>
      <c r="H4" s="108"/>
      <c r="I4" s="108"/>
      <c r="J4" s="108"/>
      <c r="K4" s="108"/>
      <c r="L4" s="15" t="s">
        <v>11</v>
      </c>
      <c r="M4" s="54"/>
    </row>
    <row r="5" spans="1:17" s="4" customFormat="1" ht="20.100000000000001" customHeight="1">
      <c r="A5" s="2"/>
      <c r="C5" s="22"/>
      <c r="D5" s="3"/>
      <c r="E5" s="109"/>
      <c r="F5" s="109"/>
      <c r="G5" s="109"/>
      <c r="H5" s="109"/>
      <c r="I5" s="109"/>
      <c r="J5" s="18"/>
      <c r="K5" s="18"/>
      <c r="L5" s="18"/>
      <c r="M5" s="55"/>
    </row>
    <row r="6" spans="1:17" ht="47.25">
      <c r="A6" s="5"/>
      <c r="B6" s="71" t="s">
        <v>2</v>
      </c>
      <c r="C6" s="71" t="s">
        <v>0</v>
      </c>
      <c r="D6" s="71" t="s">
        <v>1</v>
      </c>
      <c r="E6" s="71" t="s">
        <v>3</v>
      </c>
      <c r="F6" s="71" t="s">
        <v>15</v>
      </c>
      <c r="G6" s="19" t="s">
        <v>16</v>
      </c>
      <c r="H6" s="71" t="s">
        <v>17</v>
      </c>
      <c r="I6" s="71" t="s">
        <v>18</v>
      </c>
      <c r="J6" s="71" t="s">
        <v>19</v>
      </c>
      <c r="K6" s="71" t="s">
        <v>20</v>
      </c>
      <c r="L6" s="71" t="s">
        <v>21</v>
      </c>
      <c r="M6" s="56" t="s">
        <v>34</v>
      </c>
    </row>
    <row r="7" spans="1:17">
      <c r="A7" s="5"/>
      <c r="B7" s="71">
        <v>1</v>
      </c>
      <c r="C7" s="110">
        <v>2</v>
      </c>
      <c r="D7" s="110"/>
      <c r="E7" s="110"/>
      <c r="F7" s="71">
        <v>3</v>
      </c>
      <c r="G7" s="19">
        <v>4</v>
      </c>
      <c r="H7" s="71">
        <v>5</v>
      </c>
      <c r="I7" s="71">
        <v>6</v>
      </c>
      <c r="J7" s="71">
        <v>7</v>
      </c>
      <c r="K7" s="71">
        <v>8</v>
      </c>
      <c r="L7" s="14">
        <v>9</v>
      </c>
      <c r="M7" s="56">
        <v>10</v>
      </c>
    </row>
    <row r="8" spans="1:17" s="23" customFormat="1" ht="43.5" customHeight="1">
      <c r="A8" s="5"/>
      <c r="B8" s="91" t="s">
        <v>26</v>
      </c>
      <c r="C8" s="65">
        <v>1</v>
      </c>
      <c r="D8" s="92" t="s">
        <v>120</v>
      </c>
      <c r="E8" s="92" t="s">
        <v>120</v>
      </c>
      <c r="F8" s="52" t="s">
        <v>33</v>
      </c>
      <c r="G8" s="100">
        <v>1</v>
      </c>
      <c r="H8" s="45"/>
      <c r="I8" s="45"/>
      <c r="J8" s="45"/>
      <c r="K8" s="45"/>
      <c r="L8" s="87" t="s">
        <v>31</v>
      </c>
      <c r="M8" s="78">
        <v>18333.330000000002</v>
      </c>
      <c r="P8" s="21" t="s">
        <v>63</v>
      </c>
      <c r="Q8" s="23" t="str">
        <f>CONCATENATE(P8,"-",D8)</f>
        <v>LOT NR.1-LOT NR.1-Balanță de laborator 1000g</v>
      </c>
    </row>
    <row r="9" spans="1:17" s="23" customFormat="1" ht="43.5" customHeight="1">
      <c r="A9" s="5"/>
      <c r="B9" s="91" t="s">
        <v>26</v>
      </c>
      <c r="C9" s="65">
        <v>2</v>
      </c>
      <c r="D9" s="93" t="s">
        <v>121</v>
      </c>
      <c r="E9" s="93" t="s">
        <v>121</v>
      </c>
      <c r="F9" s="52" t="s">
        <v>33</v>
      </c>
      <c r="G9" s="100">
        <v>1</v>
      </c>
      <c r="H9" s="45"/>
      <c r="I9" s="45"/>
      <c r="J9" s="45"/>
      <c r="K9" s="45"/>
      <c r="L9" s="87" t="s">
        <v>31</v>
      </c>
      <c r="M9" s="78">
        <v>8000</v>
      </c>
      <c r="P9" s="21" t="s">
        <v>64</v>
      </c>
      <c r="Q9" s="23" t="str">
        <f t="shared" ref="Q9:Q43" si="0">CONCATENATE(P9,"-",D9)</f>
        <v>LOT NR.2-LOT NR.2-Balanță de laborator 600g</v>
      </c>
    </row>
    <row r="10" spans="1:17" s="23" customFormat="1" ht="43.5" customHeight="1">
      <c r="A10" s="5"/>
      <c r="B10" s="85" t="s">
        <v>26</v>
      </c>
      <c r="C10" s="65">
        <v>3</v>
      </c>
      <c r="D10" s="93" t="s">
        <v>122</v>
      </c>
      <c r="E10" s="93" t="s">
        <v>122</v>
      </c>
      <c r="F10" s="52" t="s">
        <v>33</v>
      </c>
      <c r="G10" s="100">
        <v>1</v>
      </c>
      <c r="H10" s="45"/>
      <c r="I10" s="45"/>
      <c r="J10" s="45"/>
      <c r="K10" s="45"/>
      <c r="L10" s="87" t="s">
        <v>31</v>
      </c>
      <c r="M10" s="78">
        <v>45000</v>
      </c>
      <c r="P10" s="21" t="s">
        <v>65</v>
      </c>
      <c r="Q10" s="23" t="str">
        <f t="shared" si="0"/>
        <v>LOT NR.3-LOT NR.3-Balanță analitică de precizie înaltă  220-500g</v>
      </c>
    </row>
    <row r="11" spans="1:17" s="23" customFormat="1" ht="43.5" customHeight="1">
      <c r="A11" s="5"/>
      <c r="B11" s="85" t="s">
        <v>26</v>
      </c>
      <c r="C11" s="65">
        <v>4</v>
      </c>
      <c r="D11" s="93" t="s">
        <v>123</v>
      </c>
      <c r="E11" s="93" t="s">
        <v>123</v>
      </c>
      <c r="F11" s="52" t="s">
        <v>33</v>
      </c>
      <c r="G11" s="100">
        <v>14</v>
      </c>
      <c r="H11" s="45"/>
      <c r="I11" s="45"/>
      <c r="J11" s="45"/>
      <c r="K11" s="45"/>
      <c r="L11" s="87" t="s">
        <v>31</v>
      </c>
      <c r="M11" s="78">
        <v>25760</v>
      </c>
      <c r="P11" s="21" t="s">
        <v>66</v>
      </c>
      <c r="Q11" s="23" t="str">
        <f t="shared" si="0"/>
        <v>LOT NR.4-LOT NR.4-Ceas pentru proceduri</v>
      </c>
    </row>
    <row r="12" spans="1:17" s="23" customFormat="1" ht="43.5" customHeight="1">
      <c r="A12" s="5"/>
      <c r="B12" s="85" t="s">
        <v>26</v>
      </c>
      <c r="C12" s="65">
        <v>5</v>
      </c>
      <c r="D12" s="93" t="s">
        <v>124</v>
      </c>
      <c r="E12" s="93" t="s">
        <v>124</v>
      </c>
      <c r="F12" s="52" t="s">
        <v>33</v>
      </c>
      <c r="G12" s="100">
        <v>3</v>
      </c>
      <c r="H12" s="45"/>
      <c r="I12" s="45"/>
      <c r="J12" s="45"/>
      <c r="K12" s="45"/>
      <c r="L12" s="87" t="s">
        <v>31</v>
      </c>
      <c r="M12" s="78">
        <v>1200</v>
      </c>
      <c r="P12" s="21" t="s">
        <v>67</v>
      </c>
      <c r="Q12" s="23" t="str">
        <f t="shared" si="0"/>
        <v>LOT NR.5-LOT NR.5-Cronometru digital</v>
      </c>
    </row>
    <row r="13" spans="1:17" s="23" customFormat="1" ht="43.5" customHeight="1">
      <c r="A13" s="5"/>
      <c r="B13" s="85" t="s">
        <v>26</v>
      </c>
      <c r="C13" s="65">
        <v>6</v>
      </c>
      <c r="D13" s="93" t="s">
        <v>125</v>
      </c>
      <c r="E13" s="93" t="s">
        <v>125</v>
      </c>
      <c r="F13" s="52" t="s">
        <v>33</v>
      </c>
      <c r="G13" s="100">
        <v>30</v>
      </c>
      <c r="H13" s="45"/>
      <c r="I13" s="45"/>
      <c r="J13" s="45"/>
      <c r="K13" s="45"/>
      <c r="L13" s="87" t="s">
        <v>31</v>
      </c>
      <c r="M13" s="78">
        <v>8250</v>
      </c>
      <c r="P13" s="21" t="s">
        <v>68</v>
      </c>
      <c r="Q13" s="23" t="str">
        <f t="shared" si="0"/>
        <v>LOT NR.6-LOT NR.6-Higrometru digital</v>
      </c>
    </row>
    <row r="14" spans="1:17" s="23" customFormat="1" ht="43.5" customHeight="1">
      <c r="A14" s="5"/>
      <c r="B14" s="85" t="s">
        <v>26</v>
      </c>
      <c r="C14" s="65">
        <v>7</v>
      </c>
      <c r="D14" s="93" t="s">
        <v>126</v>
      </c>
      <c r="E14" s="93" t="s">
        <v>126</v>
      </c>
      <c r="F14" s="52" t="s">
        <v>33</v>
      </c>
      <c r="G14" s="100">
        <v>1</v>
      </c>
      <c r="H14" s="45"/>
      <c r="I14" s="45"/>
      <c r="J14" s="45"/>
      <c r="K14" s="45"/>
      <c r="L14" s="87" t="s">
        <v>31</v>
      </c>
      <c r="M14" s="78">
        <v>6000</v>
      </c>
      <c r="P14" s="21" t="s">
        <v>69</v>
      </c>
      <c r="Q14" s="23" t="str">
        <f t="shared" si="0"/>
        <v xml:space="preserve">LOT NR.7-LOT NR.7-Mini-centrigugă </v>
      </c>
    </row>
    <row r="15" spans="1:17" s="23" customFormat="1" ht="43.5" customHeight="1">
      <c r="A15" s="5"/>
      <c r="B15" s="85" t="s">
        <v>26</v>
      </c>
      <c r="C15" s="65">
        <v>8</v>
      </c>
      <c r="D15" s="93" t="s">
        <v>127</v>
      </c>
      <c r="E15" s="93" t="s">
        <v>127</v>
      </c>
      <c r="F15" s="52" t="s">
        <v>33</v>
      </c>
      <c r="G15" s="100">
        <v>1</v>
      </c>
      <c r="H15" s="45"/>
      <c r="I15" s="45"/>
      <c r="J15" s="45"/>
      <c r="K15" s="45"/>
      <c r="L15" s="87" t="s">
        <v>31</v>
      </c>
      <c r="M15" s="78">
        <v>10000</v>
      </c>
      <c r="P15" s="21" t="s">
        <v>70</v>
      </c>
      <c r="Q15" s="23" t="str">
        <f t="shared" si="0"/>
        <v>LOT NR.8-LOT NR.8-Inoculator cu placă rotativă</v>
      </c>
    </row>
    <row r="16" spans="1:17" s="23" customFormat="1" ht="43.5" customHeight="1">
      <c r="A16" s="5"/>
      <c r="B16" s="85" t="s">
        <v>26</v>
      </c>
      <c r="C16" s="65">
        <v>9</v>
      </c>
      <c r="D16" s="93" t="s">
        <v>128</v>
      </c>
      <c r="E16" s="93" t="s">
        <v>128</v>
      </c>
      <c r="F16" s="52" t="s">
        <v>33</v>
      </c>
      <c r="G16" s="100">
        <v>2</v>
      </c>
      <c r="H16" s="45"/>
      <c r="I16" s="45"/>
      <c r="J16" s="45"/>
      <c r="K16" s="45"/>
      <c r="L16" s="87" t="s">
        <v>31</v>
      </c>
      <c r="M16" s="78">
        <v>120000</v>
      </c>
      <c r="P16" s="21" t="s">
        <v>71</v>
      </c>
      <c r="Q16" s="23" t="str">
        <f t="shared" si="0"/>
        <v>LOT NR.9-LOT NR.9-Dispozitiv pentru dezghetare plasmă 2 pungi</v>
      </c>
    </row>
    <row r="17" spans="1:17" s="23" customFormat="1" ht="43.5" customHeight="1">
      <c r="A17" s="5"/>
      <c r="B17" s="85" t="s">
        <v>26</v>
      </c>
      <c r="C17" s="65">
        <v>10</v>
      </c>
      <c r="D17" s="93" t="s">
        <v>129</v>
      </c>
      <c r="E17" s="93" t="s">
        <v>129</v>
      </c>
      <c r="F17" s="52" t="s">
        <v>33</v>
      </c>
      <c r="G17" s="100">
        <v>6</v>
      </c>
      <c r="H17" s="45"/>
      <c r="I17" s="45"/>
      <c r="J17" s="45"/>
      <c r="K17" s="45"/>
      <c r="L17" s="87" t="s">
        <v>31</v>
      </c>
      <c r="M17" s="78">
        <v>2400</v>
      </c>
      <c r="P17" s="21" t="s">
        <v>72</v>
      </c>
      <c r="Q17" s="23" t="str">
        <f t="shared" si="0"/>
        <v xml:space="preserve">LOT NR.10-LOT NR.10-Brichetă de laborator </v>
      </c>
    </row>
    <row r="18" spans="1:17" s="23" customFormat="1" ht="43.5" customHeight="1">
      <c r="A18" s="5"/>
      <c r="B18" s="85" t="s">
        <v>26</v>
      </c>
      <c r="C18" s="65">
        <v>11</v>
      </c>
      <c r="D18" s="93" t="s">
        <v>130</v>
      </c>
      <c r="E18" s="93" t="s">
        <v>130</v>
      </c>
      <c r="F18" s="52" t="s">
        <v>33</v>
      </c>
      <c r="G18" s="100">
        <v>1</v>
      </c>
      <c r="H18" s="45"/>
      <c r="I18" s="45"/>
      <c r="J18" s="45"/>
      <c r="K18" s="45"/>
      <c r="L18" s="87" t="s">
        <v>31</v>
      </c>
      <c r="M18" s="78">
        <v>5833.33</v>
      </c>
      <c r="P18" s="21" t="s">
        <v>73</v>
      </c>
      <c r="Q18" s="23" t="str">
        <f t="shared" si="0"/>
        <v>LOT NR.11-LOT NR.11-Spirometru portativ</v>
      </c>
    </row>
    <row r="19" spans="1:17" s="23" customFormat="1" ht="43.5" customHeight="1">
      <c r="A19" s="5"/>
      <c r="B19" s="85" t="s">
        <v>26</v>
      </c>
      <c r="C19" s="66">
        <v>12</v>
      </c>
      <c r="D19" s="66" t="s">
        <v>131</v>
      </c>
      <c r="E19" s="69" t="s">
        <v>131</v>
      </c>
      <c r="F19" s="52" t="s">
        <v>33</v>
      </c>
      <c r="G19" s="100">
        <v>4</v>
      </c>
      <c r="H19" s="45"/>
      <c r="I19" s="45"/>
      <c r="J19" s="45"/>
      <c r="K19" s="45"/>
      <c r="L19" s="87" t="s">
        <v>31</v>
      </c>
      <c r="M19" s="78">
        <v>70000</v>
      </c>
      <c r="P19" s="21" t="s">
        <v>74</v>
      </c>
      <c r="Q19" s="23" t="str">
        <f t="shared" si="0"/>
        <v>LOT NR.12-LOT NR.12-Monitor holter TA</v>
      </c>
    </row>
    <row r="20" spans="1:17" s="23" customFormat="1" ht="43.5" customHeight="1">
      <c r="A20" s="5"/>
      <c r="B20" s="94" t="s">
        <v>26</v>
      </c>
      <c r="C20" s="74">
        <v>13</v>
      </c>
      <c r="D20" s="95" t="s">
        <v>132</v>
      </c>
      <c r="E20" s="95" t="s">
        <v>132</v>
      </c>
      <c r="F20" s="75" t="s">
        <v>33</v>
      </c>
      <c r="G20" s="76"/>
      <c r="H20" s="77"/>
      <c r="I20" s="77"/>
      <c r="J20" s="77"/>
      <c r="K20" s="77"/>
      <c r="L20" s="96" t="s">
        <v>31</v>
      </c>
      <c r="M20" s="79">
        <v>21000</v>
      </c>
      <c r="P20" s="21" t="s">
        <v>75</v>
      </c>
      <c r="Q20" s="23" t="str">
        <f t="shared" si="0"/>
        <v>LOT NR.13-LOT NR.13-Lampă bactericidă</v>
      </c>
    </row>
    <row r="21" spans="1:17" s="23" customFormat="1" ht="43.5" customHeight="1">
      <c r="A21" s="5"/>
      <c r="B21" s="85" t="s">
        <v>26</v>
      </c>
      <c r="C21" s="70" t="s">
        <v>87</v>
      </c>
      <c r="D21" s="69" t="s">
        <v>154</v>
      </c>
      <c r="E21" s="69" t="s">
        <v>154</v>
      </c>
      <c r="F21" s="52" t="s">
        <v>33</v>
      </c>
      <c r="G21" s="100">
        <v>40</v>
      </c>
      <c r="H21" s="45"/>
      <c r="I21" s="45"/>
      <c r="J21" s="45"/>
      <c r="K21" s="45"/>
      <c r="L21" s="87" t="s">
        <v>31</v>
      </c>
      <c r="M21" s="78"/>
      <c r="P21" s="21"/>
      <c r="Q21" s="23" t="str">
        <f t="shared" si="0"/>
        <v>-Carcasă lampă bactericidă</v>
      </c>
    </row>
    <row r="22" spans="1:17" s="23" customFormat="1" ht="43.5" customHeight="1">
      <c r="A22" s="5"/>
      <c r="B22" s="85" t="s">
        <v>26</v>
      </c>
      <c r="C22" s="70" t="s">
        <v>88</v>
      </c>
      <c r="D22" s="69" t="s">
        <v>155</v>
      </c>
      <c r="E22" s="69" t="s">
        <v>155</v>
      </c>
      <c r="F22" s="52" t="s">
        <v>33</v>
      </c>
      <c r="G22" s="100">
        <v>60</v>
      </c>
      <c r="H22" s="45"/>
      <c r="I22" s="45"/>
      <c r="J22" s="45"/>
      <c r="K22" s="45"/>
      <c r="L22" s="87" t="s">
        <v>31</v>
      </c>
      <c r="M22" s="78"/>
      <c r="P22" s="21"/>
      <c r="Q22" s="23" t="str">
        <f t="shared" si="0"/>
        <v>-Lampă bacericidă</v>
      </c>
    </row>
    <row r="23" spans="1:17" s="23" customFormat="1" ht="43.5" customHeight="1">
      <c r="A23" s="5"/>
      <c r="B23" s="85" t="s">
        <v>26</v>
      </c>
      <c r="C23" s="66">
        <v>14</v>
      </c>
      <c r="D23" s="69" t="s">
        <v>135</v>
      </c>
      <c r="E23" s="69" t="s">
        <v>135</v>
      </c>
      <c r="F23" s="52" t="s">
        <v>33</v>
      </c>
      <c r="G23" s="101">
        <v>1</v>
      </c>
      <c r="H23" s="45"/>
      <c r="I23" s="45"/>
      <c r="J23" s="45"/>
      <c r="K23" s="45"/>
      <c r="L23" s="87" t="s">
        <v>31</v>
      </c>
      <c r="M23" s="78">
        <v>1000</v>
      </c>
      <c r="P23" s="21" t="s">
        <v>76</v>
      </c>
      <c r="Q23" s="23" t="str">
        <f t="shared" si="0"/>
        <v>LOT NR.14-LOT NR.14-Inhalator pediatric</v>
      </c>
    </row>
    <row r="24" spans="1:17" s="23" customFormat="1" ht="43.5" customHeight="1">
      <c r="A24" s="5"/>
      <c r="B24" s="85" t="s">
        <v>26</v>
      </c>
      <c r="C24" s="66">
        <v>15</v>
      </c>
      <c r="D24" s="69" t="s">
        <v>136</v>
      </c>
      <c r="E24" s="69" t="s">
        <v>136</v>
      </c>
      <c r="F24" s="52" t="s">
        <v>33</v>
      </c>
      <c r="G24" s="101">
        <v>1</v>
      </c>
      <c r="H24" s="45"/>
      <c r="I24" s="45"/>
      <c r="J24" s="45"/>
      <c r="K24" s="45"/>
      <c r="L24" s="87" t="s">
        <v>31</v>
      </c>
      <c r="M24" s="78">
        <v>1000</v>
      </c>
      <c r="P24" s="21" t="s">
        <v>77</v>
      </c>
      <c r="Q24" s="23" t="str">
        <f t="shared" si="0"/>
        <v>LOT NR.15-LOT NR.15-Baby Haler</v>
      </c>
    </row>
    <row r="25" spans="1:17" s="23" customFormat="1" ht="43.5" customHeight="1">
      <c r="A25" s="5"/>
      <c r="B25" s="85" t="s">
        <v>26</v>
      </c>
      <c r="C25" s="66">
        <v>16</v>
      </c>
      <c r="D25" s="69" t="s">
        <v>137</v>
      </c>
      <c r="E25" s="69" t="s">
        <v>137</v>
      </c>
      <c r="F25" s="52" t="s">
        <v>33</v>
      </c>
      <c r="G25" s="101">
        <v>4</v>
      </c>
      <c r="H25" s="45"/>
      <c r="I25" s="45"/>
      <c r="J25" s="45"/>
      <c r="K25" s="45"/>
      <c r="L25" s="87" t="s">
        <v>31</v>
      </c>
      <c r="M25" s="78">
        <v>48000</v>
      </c>
      <c r="P25" s="21" t="s">
        <v>78</v>
      </c>
      <c r="Q25" s="23" t="str">
        <f t="shared" si="0"/>
        <v xml:space="preserve">LOT NR.16-LOT NR.16-Lampă chirurgicală mobilă </v>
      </c>
    </row>
    <row r="26" spans="1:17" s="23" customFormat="1" ht="43.5" customHeight="1">
      <c r="A26" s="5"/>
      <c r="B26" s="85" t="s">
        <v>26</v>
      </c>
      <c r="C26" s="66">
        <v>17</v>
      </c>
      <c r="D26" s="69" t="s">
        <v>138</v>
      </c>
      <c r="E26" s="69" t="s">
        <v>138</v>
      </c>
      <c r="F26" s="52" t="s">
        <v>33</v>
      </c>
      <c r="G26" s="101">
        <v>1</v>
      </c>
      <c r="H26" s="45"/>
      <c r="I26" s="45"/>
      <c r="J26" s="45"/>
      <c r="K26" s="45"/>
      <c r="L26" s="87" t="s">
        <v>31</v>
      </c>
      <c r="M26" s="78">
        <v>67000</v>
      </c>
      <c r="P26" s="21" t="s">
        <v>79</v>
      </c>
      <c r="Q26" s="23" t="str">
        <f t="shared" si="0"/>
        <v>LOT NR.17-LOT NR.17-Lampa cu fantă</v>
      </c>
    </row>
    <row r="27" spans="1:17" s="23" customFormat="1" ht="43.5" customHeight="1">
      <c r="A27" s="5"/>
      <c r="B27" s="85" t="s">
        <v>26</v>
      </c>
      <c r="C27" s="66">
        <v>18</v>
      </c>
      <c r="D27" s="83" t="s">
        <v>139</v>
      </c>
      <c r="E27" s="97" t="s">
        <v>139</v>
      </c>
      <c r="F27" s="52" t="s">
        <v>33</v>
      </c>
      <c r="G27" s="82">
        <v>1</v>
      </c>
      <c r="H27" s="45"/>
      <c r="I27" s="45"/>
      <c r="J27" s="45"/>
      <c r="K27" s="45"/>
      <c r="L27" s="87" t="s">
        <v>31</v>
      </c>
      <c r="M27" s="78">
        <v>31500</v>
      </c>
      <c r="P27" s="21" t="s">
        <v>80</v>
      </c>
      <c r="Q27" s="23" t="str">
        <f t="shared" si="0"/>
        <v>LOT NR.18-LOT NR.18-Dap-metru</v>
      </c>
    </row>
    <row r="28" spans="1:17" s="23" customFormat="1" ht="43.5" customHeight="1">
      <c r="A28" s="5"/>
      <c r="B28" s="85" t="s">
        <v>26</v>
      </c>
      <c r="C28" s="66">
        <v>19</v>
      </c>
      <c r="D28" s="83" t="s">
        <v>140</v>
      </c>
      <c r="E28" s="97" t="s">
        <v>140</v>
      </c>
      <c r="F28" s="52" t="s">
        <v>33</v>
      </c>
      <c r="G28" s="82">
        <v>2</v>
      </c>
      <c r="H28" s="45"/>
      <c r="I28" s="45"/>
      <c r="J28" s="45"/>
      <c r="K28" s="45"/>
      <c r="L28" s="87" t="s">
        <v>31</v>
      </c>
      <c r="M28" s="78">
        <v>13500.000000000002</v>
      </c>
      <c r="P28" s="21" t="s">
        <v>81</v>
      </c>
      <c r="Q28" s="23" t="str">
        <f t="shared" si="0"/>
        <v>LOT NR.19-LOT NR.19-pH metru de laborator</v>
      </c>
    </row>
    <row r="29" spans="1:17" s="23" customFormat="1" ht="43.5" customHeight="1">
      <c r="A29" s="5"/>
      <c r="B29" s="85" t="s">
        <v>26</v>
      </c>
      <c r="C29" s="66">
        <v>20</v>
      </c>
      <c r="D29" s="83" t="s">
        <v>141</v>
      </c>
      <c r="E29" s="97" t="s">
        <v>141</v>
      </c>
      <c r="F29" s="52" t="s">
        <v>33</v>
      </c>
      <c r="G29" s="82">
        <v>1</v>
      </c>
      <c r="H29" s="45"/>
      <c r="I29" s="45"/>
      <c r="J29" s="45"/>
      <c r="K29" s="45"/>
      <c r="L29" s="87" t="s">
        <v>31</v>
      </c>
      <c r="M29" s="78">
        <v>7200</v>
      </c>
      <c r="P29" s="21" t="s">
        <v>82</v>
      </c>
      <c r="Q29" s="23" t="str">
        <f t="shared" si="0"/>
        <v>LOT NR.20-LOT NR.20-Dispozitiv pentru vizualizarea venelor</v>
      </c>
    </row>
    <row r="30" spans="1:17" s="23" customFormat="1" ht="43.5" customHeight="1">
      <c r="A30" s="5"/>
      <c r="B30" s="85" t="s">
        <v>26</v>
      </c>
      <c r="C30" s="66">
        <v>21</v>
      </c>
      <c r="D30" s="83" t="s">
        <v>142</v>
      </c>
      <c r="E30" s="97" t="s">
        <v>142</v>
      </c>
      <c r="F30" s="52" t="s">
        <v>33</v>
      </c>
      <c r="G30" s="82">
        <v>1</v>
      </c>
      <c r="H30" s="45"/>
      <c r="I30" s="45"/>
      <c r="J30" s="45"/>
      <c r="K30" s="45"/>
      <c r="L30" s="87" t="s">
        <v>31</v>
      </c>
      <c r="M30" s="78">
        <v>18000</v>
      </c>
      <c r="P30" s="21" t="s">
        <v>83</v>
      </c>
      <c r="Q30" s="23" t="str">
        <f t="shared" si="0"/>
        <v>LOT NR.21-LOT NR.21-Dispozitiv de taiat ghips</v>
      </c>
    </row>
    <row r="31" spans="1:17" s="23" customFormat="1" ht="43.5" customHeight="1">
      <c r="A31" s="5"/>
      <c r="B31" s="85" t="s">
        <v>26</v>
      </c>
      <c r="C31" s="66">
        <v>22</v>
      </c>
      <c r="D31" s="83" t="s">
        <v>143</v>
      </c>
      <c r="E31" s="97" t="s">
        <v>143</v>
      </c>
      <c r="F31" s="52" t="s">
        <v>33</v>
      </c>
      <c r="G31" s="82">
        <v>1</v>
      </c>
      <c r="H31" s="45"/>
      <c r="I31" s="45"/>
      <c r="J31" s="45"/>
      <c r="K31" s="45"/>
      <c r="L31" s="87" t="s">
        <v>31</v>
      </c>
      <c r="M31" s="78">
        <v>13500.000000000002</v>
      </c>
      <c r="P31" s="21" t="s">
        <v>84</v>
      </c>
      <c r="Q31" s="23" t="str">
        <f t="shared" si="0"/>
        <v>LOT NR.22-LOT NR.22-Încălzitor de parafină</v>
      </c>
    </row>
    <row r="32" spans="1:17" s="23" customFormat="1" ht="43.5" customHeight="1">
      <c r="A32" s="5"/>
      <c r="B32" s="85" t="s">
        <v>26</v>
      </c>
      <c r="C32" s="66">
        <v>23</v>
      </c>
      <c r="D32" s="83" t="s">
        <v>144</v>
      </c>
      <c r="E32" s="97" t="s">
        <v>144</v>
      </c>
      <c r="F32" s="52" t="s">
        <v>33</v>
      </c>
      <c r="G32" s="82">
        <v>1</v>
      </c>
      <c r="H32" s="45"/>
      <c r="I32" s="45"/>
      <c r="J32" s="45"/>
      <c r="K32" s="45"/>
      <c r="L32" s="87" t="s">
        <v>31</v>
      </c>
      <c r="M32" s="78">
        <v>45000</v>
      </c>
      <c r="P32" s="21" t="s">
        <v>85</v>
      </c>
      <c r="Q32" s="23" t="str">
        <f t="shared" si="0"/>
        <v>LOT NR.23-LOT NR.23-Termostat de laborator</v>
      </c>
    </row>
    <row r="33" spans="1:17" s="23" customFormat="1" ht="43.5" customHeight="1">
      <c r="A33" s="5"/>
      <c r="B33" s="85" t="s">
        <v>26</v>
      </c>
      <c r="C33" s="66">
        <v>24</v>
      </c>
      <c r="D33" s="83" t="s">
        <v>145</v>
      </c>
      <c r="E33" s="97" t="s">
        <v>145</v>
      </c>
      <c r="F33" s="52" t="s">
        <v>33</v>
      </c>
      <c r="G33" s="82">
        <v>3</v>
      </c>
      <c r="H33" s="45"/>
      <c r="I33" s="45"/>
      <c r="J33" s="45"/>
      <c r="K33" s="45"/>
      <c r="L33" s="87" t="s">
        <v>31</v>
      </c>
      <c r="M33" s="78">
        <v>24000</v>
      </c>
      <c r="P33" s="21" t="s">
        <v>86</v>
      </c>
      <c r="Q33" s="23" t="str">
        <f t="shared" si="0"/>
        <v>LOT NR.24-LOT NR.24-Termostat de laborator cu aer uscat</v>
      </c>
    </row>
    <row r="34" spans="1:17" s="23" customFormat="1" ht="43.5" customHeight="1">
      <c r="A34" s="5"/>
      <c r="B34" s="85" t="s">
        <v>26</v>
      </c>
      <c r="C34" s="66">
        <v>25</v>
      </c>
      <c r="D34" s="83" t="s">
        <v>146</v>
      </c>
      <c r="E34" s="97" t="s">
        <v>146</v>
      </c>
      <c r="F34" s="52" t="s">
        <v>33</v>
      </c>
      <c r="G34" s="82">
        <v>1</v>
      </c>
      <c r="H34" s="45"/>
      <c r="I34" s="45"/>
      <c r="J34" s="45"/>
      <c r="K34" s="45"/>
      <c r="L34" s="87" t="s">
        <v>31</v>
      </c>
      <c r="M34" s="78">
        <v>16666.666666666668</v>
      </c>
      <c r="P34" s="21" t="s">
        <v>112</v>
      </c>
      <c r="Q34" s="23" t="str">
        <f t="shared" si="0"/>
        <v>LOT NR.25-LOT NR.25-Agitator de laborator Vortex</v>
      </c>
    </row>
    <row r="35" spans="1:17" s="23" customFormat="1" ht="43.5" customHeight="1">
      <c r="A35" s="5"/>
      <c r="B35" s="85" t="s">
        <v>26</v>
      </c>
      <c r="C35" s="66">
        <v>26</v>
      </c>
      <c r="D35" s="83" t="s">
        <v>147</v>
      </c>
      <c r="E35" s="97" t="s">
        <v>147</v>
      </c>
      <c r="F35" s="52" t="s">
        <v>33</v>
      </c>
      <c r="G35" s="82">
        <v>1</v>
      </c>
      <c r="H35" s="45"/>
      <c r="I35" s="45"/>
      <c r="J35" s="45"/>
      <c r="K35" s="45"/>
      <c r="L35" s="87" t="s">
        <v>31</v>
      </c>
      <c r="M35" s="78">
        <v>70833.333333333343</v>
      </c>
      <c r="P35" s="21" t="s">
        <v>113</v>
      </c>
      <c r="Q35" s="23" t="str">
        <f t="shared" si="0"/>
        <v>LOT NR.26-LOT NR.26-Cuptor de calcinare cu muflă pentru laborator</v>
      </c>
    </row>
    <row r="36" spans="1:17" s="23" customFormat="1" ht="43.5" customHeight="1">
      <c r="A36" s="5"/>
      <c r="B36" s="85" t="s">
        <v>26</v>
      </c>
      <c r="C36" s="66">
        <v>27</v>
      </c>
      <c r="D36" s="69" t="s">
        <v>148</v>
      </c>
      <c r="E36" s="69" t="s">
        <v>148</v>
      </c>
      <c r="F36" s="52" t="s">
        <v>33</v>
      </c>
      <c r="G36" s="101">
        <v>11</v>
      </c>
      <c r="H36" s="45"/>
      <c r="I36" s="45"/>
      <c r="J36" s="45"/>
      <c r="K36" s="45"/>
      <c r="L36" s="87" t="s">
        <v>31</v>
      </c>
      <c r="M36" s="78">
        <v>10083.33</v>
      </c>
      <c r="P36" s="21" t="s">
        <v>114</v>
      </c>
      <c r="Q36" s="23" t="str">
        <f t="shared" si="0"/>
        <v>LOT NR.27-LOT NR.27-Tensiometru electronic automat Adult 
Cod 260760</v>
      </c>
    </row>
    <row r="37" spans="1:17" s="23" customFormat="1" ht="43.5" customHeight="1">
      <c r="A37" s="5"/>
      <c r="B37" s="85" t="s">
        <v>26</v>
      </c>
      <c r="C37" s="66">
        <v>28</v>
      </c>
      <c r="D37" s="69" t="s">
        <v>149</v>
      </c>
      <c r="E37" s="69" t="s">
        <v>149</v>
      </c>
      <c r="F37" s="52" t="s">
        <v>33</v>
      </c>
      <c r="G37" s="101">
        <v>1</v>
      </c>
      <c r="H37" s="45"/>
      <c r="I37" s="45"/>
      <c r="J37" s="45"/>
      <c r="K37" s="45"/>
      <c r="L37" s="87" t="s">
        <v>31</v>
      </c>
      <c r="M37" s="78">
        <v>28000</v>
      </c>
      <c r="P37" s="21" t="s">
        <v>115</v>
      </c>
      <c r="Q37" s="23" t="str">
        <f t="shared" si="0"/>
        <v xml:space="preserve">LOT NR.28-LOT NR.28-Distilator cu mono distilare 2L   
Cod 270400  </v>
      </c>
    </row>
    <row r="38" spans="1:17" s="23" customFormat="1" ht="76.5">
      <c r="B38" s="85" t="s">
        <v>26</v>
      </c>
      <c r="C38" s="66">
        <v>29</v>
      </c>
      <c r="D38" s="69" t="s">
        <v>150</v>
      </c>
      <c r="E38" s="69" t="s">
        <v>150</v>
      </c>
      <c r="F38" s="66" t="s">
        <v>33</v>
      </c>
      <c r="G38" s="66">
        <v>1</v>
      </c>
      <c r="H38" s="66"/>
      <c r="I38" s="66"/>
      <c r="J38" s="66"/>
      <c r="K38" s="66"/>
      <c r="L38" s="87" t="s">
        <v>31</v>
      </c>
      <c r="M38" s="78">
        <v>566666.67000000004</v>
      </c>
      <c r="P38" s="21" t="s">
        <v>116</v>
      </c>
      <c r="Q38" s="23" t="str">
        <f t="shared" si="0"/>
        <v>LOT NR.29-LOT NR.29-Autoclav 200 litri cu încărcare orizontală (caracteristic de bază)</v>
      </c>
    </row>
    <row r="39" spans="1:17" s="23" customFormat="1" ht="76.5">
      <c r="B39" s="85" t="s">
        <v>26</v>
      </c>
      <c r="C39" s="66">
        <v>30</v>
      </c>
      <c r="D39" s="69" t="s">
        <v>151</v>
      </c>
      <c r="E39" s="69" t="s">
        <v>151</v>
      </c>
      <c r="F39" s="66" t="s">
        <v>33</v>
      </c>
      <c r="G39" s="66">
        <v>14</v>
      </c>
      <c r="H39" s="66"/>
      <c r="I39" s="66"/>
      <c r="J39" s="66"/>
      <c r="K39" s="66"/>
      <c r="L39" s="87" t="s">
        <v>31</v>
      </c>
      <c r="M39" s="78">
        <v>3290</v>
      </c>
      <c r="P39" s="21" t="s">
        <v>117</v>
      </c>
      <c r="Q39" s="23" t="str">
        <f t="shared" si="0"/>
        <v xml:space="preserve">LOT NR.30-LOT NR.30-Higrometru / Psihrometru 1540℃ </v>
      </c>
    </row>
    <row r="40" spans="1:17" s="23" customFormat="1" ht="76.5">
      <c r="B40" s="85" t="s">
        <v>26</v>
      </c>
      <c r="C40" s="66">
        <v>31</v>
      </c>
      <c r="D40" s="69" t="s">
        <v>152</v>
      </c>
      <c r="E40" s="69" t="s">
        <v>152</v>
      </c>
      <c r="F40" s="66" t="s">
        <v>33</v>
      </c>
      <c r="G40" s="66">
        <v>1</v>
      </c>
      <c r="H40" s="66"/>
      <c r="I40" s="66"/>
      <c r="J40" s="66"/>
      <c r="K40" s="66"/>
      <c r="L40" s="87" t="s">
        <v>31</v>
      </c>
      <c r="M40" s="78">
        <v>18900</v>
      </c>
      <c r="P40" s="21" t="s">
        <v>118</v>
      </c>
      <c r="Q40" s="23" t="str">
        <f t="shared" si="0"/>
        <v xml:space="preserve">LOT NR.31-LOT NR.31-Centrifugă, de laborator (8-12 tuburi) </v>
      </c>
    </row>
    <row r="41" spans="1:17" s="23" customFormat="1" ht="76.5">
      <c r="B41" s="85" t="s">
        <v>26</v>
      </c>
      <c r="C41" s="66">
        <v>32</v>
      </c>
      <c r="D41" s="69" t="s">
        <v>153</v>
      </c>
      <c r="E41" s="69" t="s">
        <v>153</v>
      </c>
      <c r="F41" s="66" t="s">
        <v>33</v>
      </c>
      <c r="G41" s="66">
        <v>2</v>
      </c>
      <c r="H41" s="66"/>
      <c r="I41" s="66"/>
      <c r="J41" s="66"/>
      <c r="K41" s="66"/>
      <c r="L41" s="87" t="s">
        <v>31</v>
      </c>
      <c r="M41" s="78">
        <v>3000</v>
      </c>
      <c r="P41" s="21" t="s">
        <v>119</v>
      </c>
      <c r="Q41" s="23" t="str">
        <f t="shared" si="0"/>
        <v>LOT NR.32-LOT NR.32-Cîntar mecanic, pentru nou-născuţi</v>
      </c>
    </row>
    <row r="42" spans="1:17" s="23" customFormat="1" ht="76.5">
      <c r="B42" s="85" t="s">
        <v>26</v>
      </c>
      <c r="C42" s="66">
        <v>33</v>
      </c>
      <c r="D42" s="69" t="s">
        <v>162</v>
      </c>
      <c r="E42" s="69" t="s">
        <v>162</v>
      </c>
      <c r="F42" s="66" t="s">
        <v>33</v>
      </c>
      <c r="G42" s="66">
        <v>1</v>
      </c>
      <c r="H42" s="66"/>
      <c r="I42" s="66"/>
      <c r="J42" s="66"/>
      <c r="K42" s="66"/>
      <c r="L42" s="87" t="s">
        <v>31</v>
      </c>
      <c r="M42" s="78">
        <v>1170</v>
      </c>
      <c r="P42" s="21" t="s">
        <v>160</v>
      </c>
      <c r="Q42" s="23" t="str">
        <f t="shared" si="0"/>
        <v>LOT NR.33-LOT NR.33-Otoscop</v>
      </c>
    </row>
    <row r="43" spans="1:17" s="23" customFormat="1" ht="76.5">
      <c r="B43" s="85" t="s">
        <v>26</v>
      </c>
      <c r="C43" s="66">
        <v>34</v>
      </c>
      <c r="D43" s="69" t="s">
        <v>163</v>
      </c>
      <c r="E43" s="69" t="s">
        <v>163</v>
      </c>
      <c r="F43" s="66" t="s">
        <v>33</v>
      </c>
      <c r="G43" s="66">
        <v>2</v>
      </c>
      <c r="H43" s="66"/>
      <c r="I43" s="66"/>
      <c r="J43" s="66"/>
      <c r="K43" s="66"/>
      <c r="L43" s="87" t="s">
        <v>31</v>
      </c>
      <c r="M43" s="78">
        <v>36000</v>
      </c>
      <c r="P43" s="21" t="s">
        <v>161</v>
      </c>
      <c r="Q43" s="23" t="str">
        <f t="shared" si="0"/>
        <v>LOT NR.34-LOT NR.34-Set diagnostic otoscopie și oftalmoscopie</v>
      </c>
    </row>
    <row r="44" spans="1:17" s="23" customFormat="1">
      <c r="B44" s="98"/>
      <c r="C44" s="90"/>
      <c r="D44" s="86"/>
      <c r="E44" s="86"/>
      <c r="F44" s="73"/>
      <c r="G44" s="73"/>
      <c r="H44" s="73"/>
      <c r="I44" s="73"/>
      <c r="J44" s="73"/>
      <c r="K44" s="73"/>
      <c r="L44" s="99"/>
      <c r="M44" s="80">
        <f>M41+M40+M39+M38+M37+M36+M35+M34+M33+M32+M31+M30+M29+M28+M27+M26+M25+M24+M23+M20+M19+M18+M17+M16+M15+M14+M13+M12+M11+M10+M9+M8+M43+M42</f>
        <v>1366086.6600000001</v>
      </c>
      <c r="P44" s="21"/>
    </row>
    <row r="45" spans="1:17" s="23" customFormat="1">
      <c r="B45" s="98"/>
      <c r="C45" s="90"/>
      <c r="D45" s="86"/>
      <c r="E45" s="86"/>
      <c r="F45" s="73"/>
      <c r="G45" s="73"/>
      <c r="H45" s="73"/>
      <c r="I45" s="73"/>
      <c r="J45" s="73"/>
      <c r="K45" s="73"/>
      <c r="L45" s="99"/>
      <c r="M45" s="80"/>
      <c r="P45" s="21"/>
    </row>
    <row r="46" spans="1:17" ht="20.25">
      <c r="C46" s="90"/>
      <c r="D46" s="24" t="s">
        <v>12</v>
      </c>
      <c r="E46" s="24"/>
      <c r="F46" s="24"/>
      <c r="G46" s="24"/>
      <c r="H46" s="24"/>
      <c r="I46" s="24"/>
      <c r="J46" s="24"/>
      <c r="K46" s="24"/>
      <c r="L46" s="24"/>
      <c r="M46" s="57"/>
      <c r="N46" s="24"/>
      <c r="O46" s="24"/>
      <c r="P46" s="24"/>
    </row>
    <row r="47" spans="1:17" ht="20.25">
      <c r="D47" s="24"/>
      <c r="E47" s="24"/>
      <c r="F47" s="24"/>
      <c r="G47" s="24"/>
      <c r="H47" s="24"/>
      <c r="I47" s="24"/>
      <c r="J47" s="24"/>
      <c r="K47" s="24"/>
      <c r="L47" s="24"/>
      <c r="M47" s="57"/>
      <c r="N47" s="24"/>
      <c r="O47" s="24"/>
      <c r="P47" s="24"/>
    </row>
    <row r="48" spans="1:17" ht="20.25">
      <c r="D48" s="24" t="s">
        <v>13</v>
      </c>
      <c r="E48" s="24"/>
      <c r="F48" s="24"/>
      <c r="G48" s="24"/>
      <c r="H48" s="24"/>
      <c r="I48" s="24"/>
      <c r="J48" s="24"/>
      <c r="K48" s="24"/>
      <c r="L48" s="24"/>
      <c r="M48" s="57"/>
      <c r="N48" s="24"/>
      <c r="O48" s="24"/>
      <c r="P48" s="24"/>
    </row>
    <row r="49" spans="4:16">
      <c r="D49"/>
      <c r="E49"/>
      <c r="F49"/>
      <c r="G49"/>
      <c r="H49"/>
      <c r="I49"/>
      <c r="J49"/>
      <c r="K49"/>
      <c r="L49"/>
      <c r="M49" s="58"/>
      <c r="N49"/>
      <c r="O49"/>
      <c r="P49"/>
    </row>
  </sheetData>
  <autoFilter ref="B6:L10"/>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16" t="s">
        <v>22</v>
      </c>
      <c r="I12" s="116"/>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2026-02-24T12:21:53Z</dcterms:modified>
</cp:coreProperties>
</file>