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5225"/>
  <workbookPr/>
  <bookViews>
    <workbookView xWindow="65416" yWindow="65416" windowWidth="29040" windowHeight="15840" activeTab="0"/>
  </bookViews>
  <sheets>
    <sheet name="Specificaţii tehnice         " sheetId="4" r:id="rId1"/>
    <sheet name="Specificaţii de preț        " sheetId="5" r:id="rId2"/>
    <sheet name="Sheet2" sheetId="7" r:id="rId3"/>
  </sheets>
  <definedNames/>
  <calcPr calcId="181029"/>
  <extLst/>
</workbook>
</file>

<file path=xl/sharedStrings.xml><?xml version="1.0" encoding="utf-8"?>
<sst xmlns="http://schemas.openxmlformats.org/spreadsheetml/2006/main" count="128" uniqueCount="54">
  <si>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</si>
  <si>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</si>
  <si>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</si>
  <si>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</si>
  <si>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</si>
  <si>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</si>
  <si>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</si>
  <si>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</si>
  <si>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</si>
  <si>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</si>
  <si>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</si>
  <si>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</si>
  <si>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</si>
  <si>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</si>
  <si>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</si>
  <si>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</si>
  <si>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</si>
  <si>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</si>
  <si>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</si>
  <si>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</si>
  <si>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</si>
  <si>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</si>
  <si>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</si>
  <si>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</si>
  <si>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</si>
  <si>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</si>
  <si>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</si>
  <si>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</si>
  <si>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Specificaţii de preț</t>
  </si>
  <si>
    <t>Specificaţii tehnice</t>
  </si>
  <si>
    <t>buc</t>
  </si>
  <si>
    <t>Valoarea estimată</t>
  </si>
  <si>
    <t>Specificația tehnică propusă de operatprul economic</t>
  </si>
  <si>
    <t>până la 75 zile de la înregistrarea contractului de CAPCS, și instalarea/darea în exploatare în termen de 15 zile din momentul livrării (pentru cele care necesită instalarea)</t>
  </si>
  <si>
    <t>Dispozitivelor medicale, conform necesităților instituțiilor medico- sanitare publice pentru anul 2022 (listă suplimentară 6)</t>
  </si>
  <si>
    <t xml:space="preserve">Dispozitivelor medicale, conform necesităților instituțiilor medico- sanitare publice pentru anul 2022 (listă suplimentară 6)
</t>
  </si>
  <si>
    <t>Analizator hematologic, automat (3 diff), tip deschis, 30 probe</t>
  </si>
  <si>
    <t>Frigider pentru reactivi cu usa transparenta 100-200L</t>
  </si>
  <si>
    <t>Centrifuga, de laborator (8-12 tuburi) viteza redusa, pentru urina</t>
  </si>
  <si>
    <t>Centrifuga, de laborator (8-12 tuburi), pentru singe</t>
  </si>
  <si>
    <t>Analizator automat ale gazelor si electroliților în sange</t>
  </si>
  <si>
    <t>Coagulometru semiautomat</t>
  </si>
  <si>
    <t>Microscop binocular, simplu</t>
  </si>
  <si>
    <t>Sistem videoendoscopic pentru videogastroscopie</t>
  </si>
  <si>
    <t xml:space="preserve">Analizator biochimic cu cuva, semiautomat, cu sistem detip deschis </t>
  </si>
  <si>
    <t xml:space="preserve">Analizator hematologic, automat (3 diff), tip deschis, 30 probe
Descriere Analizator hematologic automat (3 diff) destinat analizei componenței sanguine cu sistem deschis de reactivi
Parametrul Specificația
Tip sistem deschis
Metode de analiză 3 diff
Procedura de curăţire automată
Parametri determinați și calculați:  WBC
 RBC
 HGB
 HCT
 MCV
 MCH
 MCHC
 PLT
 LYM
 MID
 GRA
 LYM%
 MID%
 GRA%
 RDW-SD
 RDW-CV
 PDW-SD
 PDW-CV
 MPV
 PCT
Capacitate (probe/oră) ≥ 30
Diluarea automată
Afişaj graphic
Imprimantă încorporată
Sistem ID pacient da
Introducerea datelor manual
Interfaţa PC da
Afişarea histogramelor da
Stocarea datelor da
Calibrarea- automată
Histograme: WBC- repartizarea leucocitelor după volum
 RBC- repartizarea eritrocitelor după volum
 PLT- repartizarea trombocitelor după volum
Afişarea pe ecran a tuturor datelor histograme
 rezultate
 grafice
 rezultate din arhivă
 date de service
Afişarea rezultatelor pe imprimantă Parametri determinaţi şi calculaţi- histograme pe parametrii de bază- RBC, WBC, PLT, date despre pacient
Indicatori de avertizare da
Control al calităţii în 3 nivele cu construirea graficelor Levey-Janings
Limba de comunicare rom/rus
Memorie internă &gt; 500 pacienţi
Accesorii Vas pentru deşeuri
 tuburi pentru reagenţi 
 tuburi pentru spălare
Alimentare 220 V, 50 Hz
Reagenți
Reagenți Să fie inclus toți reagenții necesari pentru efectuarea analizelor și buna funcționare a
 ≥ 1000 probe
Accesorii, consumabile Să fie incluse toate acesoriile, consumabile necesare pentru efectuarea analizelor și buna funcționare pentru ≥ 1000 probe
Perioada de valabilitate a reagentilor din momentul livrarii ≥ 6 luni
</t>
  </si>
  <si>
    <t xml:space="preserve">Analizator biochimic cu cuva, semiautomat, cu sistem de tip deschis
Cod 150240
Descriere Analizator semiautomat destinat analizelor biochimice cu sistem de tip deschis de reactivi
Parametrul Specificația
Tip sistem Sistem deschis de reactivi
Tip probă Ser da
 Plasmă da
 Urina da
Reagenți Lichid da
 Cu posibilitatea de a fi substituiți da
Incubator Temperatura termostatare 37°C
 Capacitatea minim 8 tuburi
Cuva absorbanta Cuvă da
 Tip reutilizabilă da
 Volum reactiv/investigatie ≤ 500 mcl
 Temperatura termostatare 37°C
Regimuri de măsurare: Punct final da
 Cinetic da
 Multipoint cinetic da
Sursa de lumină Minim 6 lungimi de undă
Data management Display da
 Memorie internă da
 Imprimantă integrata da
Calibrarea Automată da
Alimentarea Rețea electrică 220 V, 50 Hz da
Accesorii
Cuva absorbanta Tip reutilizabilă ≥ 2 buc. 
Bec ≥ 3 buc.
Consumabile Sa fie incluse eprubete (cuve) pentru incubarea reactivelor compatibile cu incubatorul analizatorului ≥ 1000 eprubete (cuve)
</t>
  </si>
  <si>
    <t xml:space="preserve">Frigider pentru reactivi cu usa transparenta 100-200L
Cod 140700
Descriere Frigidere proiectate pentru a stoca produse de laborator, culturi și probe la temperaturi de obicei între 2 și 8 grade Celsius. Aceste frigidere constau în mod obișnuit dintr-o cameră cu un interior rezistent la coroziune (oțel inoxidabil de obicei), minimizarea riscului de alterare, contaminare și / sau coroziune a conținutului. 
Parametrul Specificația
Configuraţie mobil
Capacitatea 100 - 200 l da
Număr de rafturi ≥ 3
Uşa Număr  1
 Transparentă da
 Mecanism blocare cu cheie
Lumină interior da
Construcţie interioară materiale anti-bacterial prevazut pentru prelucarare
Construcţie exterioară cu acoperire anticorozivă
Afisaj temperatură digital
Alarme acustică
 vizuală
Răcire ventilată
Temperatura reglabilă 2 ... +8 °C
Omogenitatea/ uniformitatea termică ±2 °C 
Alimentare 220 V, 50 Hz
Refrigerent fară CFC / HCFC
Zgomot &lt; 48 dB
Accesorii coşuri tip sertar, da
</t>
  </si>
  <si>
    <t xml:space="preserve">Centrifugă, de laborator (8-12 tuburi) viteză redusă, pentru urina
Cod 150940
Descriere Centrifugele de laborator sunt destinate pentru a  centrifuga urinei.
Parametrul Specificația
Viteza de rotație Minimală, rpm de la 1000
 Maximală, rpm pină la 4500
 Setări setarea vitezei
Capacitatea Tipul tuburilor tuburi de 10 - 15 ml
 Numărul de tuburi 8-12 tuburi
Timer Gama de timp 0 - ≥60 min
 Incrementarea ≤1 min
Securitatea Blocarea capacului în timpul lucrului da
Indicatori  Indicarori vizual și acustic da
 Debalansare da
 Pornire/oprire da
 Capac deschis  da
Display Digital da
Nivelul de zgomot ≤70 dB da
Fereastra, orificiu sau alt acces, necesar pentru efectuarea procedurii de verificare periodica, conform normelor si standartelor in viguare  da
</t>
  </si>
  <si>
    <t xml:space="preserve">Centrifugă, de laborator (8-12 tuburi), pentru singe
Cod 150910
Descriere Centrifugele de laborator sunt destinate pentru a  centrifuga sîngele.
Parametrul Specificația
Viteza de rotație Minimală, rpm reglabilă
 Maximală, rpm ≥ 6000
 Setări setarea vitezei
Capacitatea Tipul tuburilor tuburi de 10 - 15 ml
 Numărul de tuburi 8-12 tuburi
Timer Gama de timp 0 - ≥60 min
 Incrementarea ≤1 min
Securitatea Blocarea capacului în timpul lucrului da
Indicatori  Indicarori vizual și acustic da
 Debalansare da
 Pornire/oprire da
 Capac deschis  da
Display Digital da
Nivelul de zgomot ≤70 dB da
Fereastra, orificiu sau alt acces, necesar pentru efectuarea procedurii de verificare periodica, conform normelor si standartelor in viguare  da
</t>
  </si>
  <si>
    <t xml:space="preserve">Analizator automat ale gazelor si electroliților în sange
Descriere Analizator de gaze si electroliților în sange complet automat, utilizat în secția de reanimare pentru diagnosticarea rapidă a stării pacienților în stare critică
Parametrul Specificația
Tip analizator sistem de tip deschis da
 complet automat da
Tip probă Ser  da
 Plasmă  da
 Sînge arterial da
  venos da
  capilar da
Volum probă Seringă ≤ 200 µL
 Capilar ≤ 100 µL
Tip analize minime Gaze in sange pH da
  pCO2 da
  pO2 da
 Electroliti Na+ da
  K+ da
  Ca++ da
  Cl- da
 Metaboliți Glucoza da
 CO-oximetrie Hct da
Spălare automată da
Detector de cheag de sange da
Calibrare pentru toți
parametrii măsurați Automat da
 Manual da
 Printarea rezultatelor de calibrare 
la necesitate da
Controlul intern
(QC) Automat da
 Manual da
Analiza Durata analizei ≤ 2 min.
Stocarea datelor Date analize min. 500 
înregistrări
 Date calibrări 
Reagenți Forma de reagenți cartuș
 Valabilitatea de la deschidere min. 27 zile
 Numarul de teste disponibile într-un singur cartuș ≥ 150 teste
Display Touchscreen da
 LCD sau LED da
Cititor de bar cod da
Imprimantă termică da
Data management da
Interfața PC da
UPS inclus, pentru menținerea funcționării analizatorului în caz de întrerupere accidentată a luminii cît și protejare în cazul fluctuației de lumină ≥ 20 min.
Reagenți  
Cartușe necesare pentru ≥ 8000 teste / pacienți
Perioada de valabilitate a reagentilor din momentul livrarii.  ≥ 6 luni
Hirtie termică 5 buc.
</t>
  </si>
  <si>
    <t xml:space="preserve">Coagulometru semiautomat
Cod 151110
Descriere Coagulometru semiautomat destinat pentru testarea mostrelor preluate de la pacienţi pentru determinarea factorilor de coagulare a sîngelui.
Parametrul  Specificația
Configurația Capacitatea sistemului ≥ 2 probe simultan
Tip probă plasmă da
Teste APTT da
 FIB da
 PT da
 TT da
Data management Display LCD sau LED
 Imprimantă da
 Interfață PC da
 Interfață LIS da
 Cititor bar cod optional
</t>
  </si>
  <si>
    <t xml:space="preserve">Microscop binocular, simplu
Cod 250200
Descriere Microscoapele cu lumină sînt folosite în laboratoare clinice sau în spitale pentru a examina lichide biologice, ţesuturi, mase fecale.
Parametru Specificația
Stand destinat lucrărilor în Biologie şi Medicină pentru lumină transmisă  cu iluminare cu lampă Halogen sau LED (LED preferabil);
Măsuţa   mecanică pentru operare cu mâna dreaptă cu acţionare coaxială pentru deplasarea pe X și Y
Fixator de probe (lamele) universal pentru un singur specimen
Revolver pentru 4 obiective (din sticlă)
Obiective Plan Achromat, fabrica din sticla  4x, 10x, 20x, 40x, 100x/1.25 Ulei
Condensor  universal pre-centrat si pre-focusat, tip Abbe
Diafragmă de câmp pentru iluminarea Kohler
Tub binocular cu unghi de înclinare 30°
 cu ajustarea distanţei interpupilare în diapazonul minim 52-75 mm;
Oculare 10x/20 – 2 buc.(cel puțin unul cu focusare)
Unitatea de alimentare încorporată
Accesorii Ulei de imersie – o sticluță
</t>
  </si>
  <si>
    <t xml:space="preserve">Sistem videoendoscopic pentru videogastroscopie   
Descriere Sistem video pentru investigarea  și tratamentului căilor gastrice  
Parametrul   Specificația
Videoprocesor Intrări cameră  ≥1
 Caracteristici Ajustare nuanță da
  Iluminare auto
  Balans de alb auto
  Videocompensare da
  Ajustarea culorilor da
  Zoom Electronic da
  Suporta tehnologie cromoscopie digitală sau analogica in 3 nivele da
  Protocol de amplificarea adaugator pentru fiecare regim de cromoscopie digitala sau analogica.  da
  Inclus posibilitatea de transfer a imaginilor direct pe USB sau HDD Extern da
  Inclus posibilitatea de inregistrare video direct pe USB sau HDD Extern da
  Programa/soft de achizitie si transmitere a imaginilor pe calculator  da
  Inscrierea pacientilor in baza interna da
  Programarea protocolului pentru fiecare utilizator da
  Afisarae datelor video endoscopului atasate la procesor la necesitatea utilizatorului. da
 Control Tastatura Alfa numerica da
  Ecran tactil cu meniu minim in limba rusa da
  Dimensiunile pentru ecran tactil  ≥ 5 inch
 Ieșiri Video semnal live/real SXGA 
  Digital (DVI, HD-SDI,) ≥ 1
  Rezolutia de iesire  ≥ 1080i
 Iesire date si control RJ45 ≥1
  RS-232C sau analogic ≥1
 Compatibil cu video endoscoape Video gastroscop da
  Video Colonoscop da
  Video Duodenoscop da
  Video Bronhoscop da
  de clasa joasa si inalta  da prezentarea listei cu care video endoscoape este compatibil - obligatoriu
 Sistema de irigare integrata in procesor Control  Direct de pe procesor
  Nivele de irigare  minim 5 nivele cu valorile curpinse intre 0,2-0,7 L/min
Sursa de lumină      Tip  integrată in procesor
 Tip lampă  Xenon/Led
 Timp de viață lampă  ≥500 h
 Putere lampă  ≥ 300 W
 Contor lampă in nivele/ intensitate  da
 Mod standby  da
 Lampă de rezervă   da
 Lampa de rezervă integrata in video procesor tip   LED
"Periferice
disponibile" Display medical Nu mai mica de  24 inch
  Nu mai mare de  26 inch
 Rezolutia minima  ≥ 1080i
Sistem de furnizare a aerului/apei    minim 5 nivele
   volumul vasului pentru apă minim 200 ml
Sistem de aspirație endoscopic Tip  Separat de procesor
 Volumul rezervorului  ≥ 2  litri
 Vid  da
 Dirijarea nivelului de aspirare  în trepte
 Puterea de aspiratie  minim 60 L/min
 Control  Prin buton
   Prin pedala
Troleu Polițe reglabile la înălțime  minim 4 unit
 Transformator electric integrat  da
 Numarul de prizi integrate in troleu  minim 5
 Suport  pentru 2 video endoscope  da
   reglabil pe inaltime
 Sertar pliant pentru  tastiera  da
 Miner pentru controlul in timpul deplasarii  da
 Roti  Pentru pozitionarea  si deplsarea troleului minim 4 buc
  Frine  minim 2
Accesorii  Piesă bucală minm 2 unit. 
  Tester automat (sa se indice modelul oferit) 1 unit.
  Vas de revervă pentru aspirator ≥ 2l
   minim 1 unit
  Filtre pentru aspirator 5 unit.
  Monitor medical (sa se indice modelul oferit) 1 unit. 
Videogastroscop cu marire tip optic Cantiatea  1 unit
 Compatibil cu video procesorul de mai sus  da
 Compatibil cu tehnologia de cromoscopie digitala sau anologica in minim 3 nivele  da
 Tip  Rezolutie inalta min. HD
 Tehnologie de marire  tip optic "zoom optic"/ "Magnification optic"
   ≥ 100x
 Tubul de inserție Lungime totală ≥ 1300 mm
  Lungime de lucru  ≥  1000 mm 
  Diametrul exterior ≤ 10 mm
  Marcaj de lungime da
 Canal de lucru  Numărul de canale ≥1
  Diametrul  nu mai mic de 2,8 mm
 Canal adaugator pentru jetul de apa  da
 Optica Unghiul cîmpului vizual ≥ 140 grade
  Înclinația cîmpului vizual 0 grade
  Adîncimea cîmpului vizual in regim normal 5-100 mm
 Tipul și unghiurile de deflecție Sus/jos  ≥210/90 grade
  Stînga/dreapta ≥100/100 grade
 Spălarea obiectivului  da
Videogastroscop cu marire tip optic Metode de sterilizare  Chimic
   Etilen oxid opțional
   Posibilitatea de a se efectua multiple proceduri de sterilizare
   Compatibil cu masina automata de dezinfectare
 Programarea butoanelor  da
 Accesori Pensa pu biopsie de mutipla folosinta compatibil cu canalul de de lucru a videogastroscopului cu lungimea maxima de 1600 mm Minim 4 unitati
  Ace pentru injectare endoscopica de unica folosinta Set minim 10 bucati
Prezent certificatul CE sau declaratie de conformitate   da
Garantia    minim 24 luni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</si>
</sst>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3">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sz val="11"/>
      <color rgb="FF000000"/>
      <name val="Times New Roman"/>
      <family val="1"/>
    </font>
    <font>
      <sz val="11"/>
      <color rgb="FF000000"/>
      <name val="Calibri"/>
      <family val="2"/>
    </font>
  </fonts>
  <fills count="4">
    <fill>
      <patternFill/>
    </fill>
    <fill>
      <patternFill patternType="gray125"/>
    </fill>
    <fill>
      <patternFill patternType="solid">
        <fgColor indexed="22"/>
        <bgColor indexed="64"/>
      </patternFill>
    </fill>
    <fill>
      <patternFill patternType="solid">
        <fgColor theme="0"/>
        <bgColor indexed="64"/>
      </patternFill>
    </fill>
  </fills>
  <borders count="5">
    <border>
      <left/>
      <right/>
      <top/>
      <bottom/>
      <diagonal/>
    </border>
    <border>
      <left style="thin"/>
      <right style="thin"/>
      <top style="thin"/>
      <bottom style="thin"/>
    </border>
    <border>
      <left style="thin"/>
      <right style="thin"/>
      <top/>
      <bottom style="thin"/>
    </border>
    <border>
      <left/>
      <right style="medium"/>
      <top/>
      <bottom style="medium"/>
    </border>
    <border>
      <left style="thin"/>
      <right style="thin"/>
      <top style="thin"/>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81">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6" fillId="0" borderId="1" xfId="0" applyFont="1" applyBorder="1" applyAlignment="1">
      <alignment horizontal="center" vertical="top" wrapText="1"/>
    </xf>
    <xf numFmtId="0" fontId="3" fillId="2" borderId="1" xfId="2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2" fillId="0" borderId="2" xfId="20" applyFont="1" applyBorder="1" applyProtection="1">
      <alignment/>
      <protection locked="0"/>
    </xf>
    <xf numFmtId="0" fontId="3" fillId="2" borderId="1" xfId="20" applyFont="1" applyFill="1" applyBorder="1" applyAlignment="1" applyProtection="1">
      <alignment horizontal="center" vertical="center" wrapText="1"/>
      <protection/>
    </xf>
    <xf numFmtId="4" fontId="10" fillId="0" borderId="0" xfId="0" applyNumberFormat="1" applyFont="1"/>
    <xf numFmtId="0" fontId="6" fillId="0" borderId="1" xfId="0" applyFont="1" applyBorder="1" applyAlignment="1" applyProtection="1">
      <alignment horizontal="left" vertical="top" wrapText="1"/>
      <protection/>
    </xf>
    <xf numFmtId="0" fontId="6" fillId="3" borderId="1" xfId="0" applyFont="1" applyFill="1" applyBorder="1" applyAlignment="1" applyProtection="1">
      <alignment horizontal="center" vertical="center" wrapText="1"/>
      <protection/>
    </xf>
    <xf numFmtId="0" fontId="2" fillId="3" borderId="1" xfId="20" applyFont="1" applyFill="1" applyBorder="1" applyProtection="1">
      <alignment/>
      <protection locked="0"/>
    </xf>
    <xf numFmtId="4" fontId="2" fillId="0" borderId="0" xfId="20" applyNumberFormat="1" applyFont="1" applyProtection="1">
      <alignment/>
      <protection locked="0"/>
    </xf>
    <xf numFmtId="0" fontId="4" fillId="0" borderId="1" xfId="20" applyFont="1" applyBorder="1" applyAlignment="1" applyProtection="1">
      <alignment horizontal="left" vertical="top" wrapText="1"/>
      <protection locked="0"/>
    </xf>
    <xf numFmtId="0" fontId="4" fillId="3" borderId="0" xfId="20" applyFont="1" applyFill="1" applyBorder="1" applyAlignment="1" applyProtection="1">
      <alignment horizontal="left" vertical="top" wrapText="1"/>
      <protection locked="0"/>
    </xf>
    <xf numFmtId="0" fontId="3" fillId="3" borderId="2" xfId="20" applyFont="1" applyFill="1" applyBorder="1" applyAlignment="1" applyProtection="1">
      <alignment horizontal="center" vertical="center" wrapText="1"/>
      <protection/>
    </xf>
    <xf numFmtId="0" fontId="4" fillId="0" borderId="1" xfId="20" applyFont="1" applyFill="1" applyBorder="1" applyAlignment="1" applyProtection="1">
      <alignment vertical="top" wrapText="1"/>
      <protection locked="0"/>
    </xf>
    <xf numFmtId="0" fontId="3" fillId="0" borderId="1" xfId="0" applyFont="1" applyFill="1" applyBorder="1" applyAlignment="1" applyProtection="1">
      <alignment horizontal="center" vertical="top" wrapText="1"/>
      <protection locked="0"/>
    </xf>
    <xf numFmtId="0" fontId="5" fillId="0" borderId="1" xfId="0" applyFont="1" applyBorder="1" applyAlignment="1" applyProtection="1">
      <alignment horizontal="center"/>
      <protection locked="0"/>
    </xf>
    <xf numFmtId="0" fontId="2" fillId="0" borderId="1" xfId="0" applyFont="1" applyBorder="1" applyAlignment="1" applyProtection="1">
      <alignment horizontal="left" vertical="center"/>
      <protection locked="0"/>
    </xf>
    <xf numFmtId="0" fontId="4" fillId="0"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left" vertical="top" wrapText="1"/>
      <protection/>
    </xf>
    <xf numFmtId="0" fontId="3" fillId="2" borderId="1" xfId="0" applyFont="1" applyFill="1" applyBorder="1" applyAlignment="1" applyProtection="1">
      <alignment horizontal="left" vertical="top" wrapText="1"/>
      <protection/>
    </xf>
    <xf numFmtId="0" fontId="6" fillId="0" borderId="1" xfId="0" applyFont="1" applyBorder="1" applyAlignment="1">
      <alignment horizontal="left" vertical="top" wrapText="1"/>
    </xf>
    <xf numFmtId="0" fontId="2" fillId="0" borderId="1" xfId="0"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2" borderId="1" xfId="0" applyFont="1" applyFill="1" applyBorder="1" applyAlignment="1" applyProtection="1">
      <alignment horizontal="center" vertical="top" wrapText="1"/>
      <protection/>
    </xf>
    <xf numFmtId="0" fontId="2" fillId="0" borderId="1" xfId="0" applyFont="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6" fillId="0" borderId="1" xfId="0" applyFont="1" applyBorder="1" applyAlignment="1" applyProtection="1">
      <alignment horizontal="center" vertical="center" wrapText="1"/>
      <protection/>
    </xf>
    <xf numFmtId="0" fontId="3" fillId="0" borderId="1" xfId="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2" fontId="2" fillId="0" borderId="1" xfId="20" applyNumberFormat="1" applyFont="1" applyBorder="1" applyAlignment="1" applyProtection="1">
      <alignment horizontal="center" wrapText="1"/>
      <protection locked="0"/>
    </xf>
    <xf numFmtId="0" fontId="2" fillId="3" borderId="0" xfId="20" applyFont="1" applyFill="1" applyAlignment="1" applyProtection="1">
      <alignment horizontal="center"/>
      <protection locked="0"/>
    </xf>
    <xf numFmtId="2" fontId="2" fillId="3" borderId="0" xfId="20" applyNumberFormat="1" applyFont="1" applyFill="1" applyAlignment="1" applyProtection="1">
      <alignment horizontal="center" vertical="center"/>
      <protection locked="0"/>
    </xf>
    <xf numFmtId="0" fontId="2" fillId="3" borderId="0" xfId="20" applyFont="1" applyFill="1" applyProtection="1">
      <alignment/>
      <protection locked="0"/>
    </xf>
    <xf numFmtId="0" fontId="2" fillId="3" borderId="0" xfId="20" applyFont="1" applyFill="1" applyProtection="1">
      <alignment/>
      <protection/>
    </xf>
    <xf numFmtId="0" fontId="8" fillId="3" borderId="0" xfId="20" applyFont="1" applyFill="1" applyProtection="1">
      <alignment/>
      <protection locked="0"/>
    </xf>
    <xf numFmtId="0" fontId="0" fillId="3" borderId="0" xfId="0" applyFill="1"/>
    <xf numFmtId="0" fontId="11" fillId="0" borderId="3" xfId="0" applyFont="1" applyBorder="1" applyAlignment="1">
      <alignment vertical="center" wrapText="1"/>
    </xf>
    <xf numFmtId="0" fontId="11" fillId="0" borderId="1" xfId="0" applyFont="1" applyBorder="1" applyAlignment="1">
      <alignment vertical="center" wrapText="1"/>
    </xf>
    <xf numFmtId="0" fontId="12" fillId="0" borderId="1" xfId="0" applyFont="1" applyBorder="1" applyAlignment="1">
      <alignment vertical="center" wrapText="1"/>
    </xf>
    <xf numFmtId="0" fontId="3" fillId="2" borderId="4" xfId="20" applyFont="1" applyFill="1" applyBorder="1" applyAlignment="1" applyProtection="1">
      <alignment horizontal="center" vertical="center" wrapText="1"/>
      <protection/>
    </xf>
    <xf numFmtId="0" fontId="7" fillId="0" borderId="0" xfId="20" applyFont="1" applyAlignment="1" applyProtection="1">
      <alignment horizontal="center"/>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left" vertical="top" wrapText="1"/>
      <protection/>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center" vertical="center" wrapText="1"/>
      <protection locked="0"/>
    </xf>
    <xf numFmtId="0" fontId="2" fillId="0" borderId="0" xfId="20" applyFont="1" applyBorder="1" applyAlignment="1" applyProtection="1">
      <alignment horizontal="center"/>
      <protection/>
    </xf>
    <xf numFmtId="0" fontId="3" fillId="3" borderId="0" xfId="20" applyFont="1" applyFill="1" applyBorder="1" applyAlignment="1" applyProtection="1">
      <alignment horizontal="center" vertical="top" wrapText="1"/>
      <protection locked="0"/>
    </xf>
    <xf numFmtId="0" fontId="3" fillId="2" borderId="4" xfId="20" applyFont="1" applyFill="1" applyBorder="1" applyAlignment="1" applyProtection="1">
      <alignment horizontal="center" vertical="center" wrapText="1"/>
      <protection/>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1" xfId="20" applyFont="1" applyFill="1" applyBorder="1" applyAlignment="1" applyProtection="1">
      <alignment horizontal="right" vertical="center" wrapText="1"/>
      <protection locked="0"/>
    </xf>
    <xf numFmtId="0" fontId="4" fillId="0" borderId="1" xfId="20" applyFont="1" applyFill="1" applyBorder="1" applyAlignment="1" applyProtection="1">
      <alignment horizontal="center" vertical="top" wrapText="1"/>
      <protection locked="0"/>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K19"/>
  <sheetViews>
    <sheetView tabSelected="1" workbookViewId="0" topLeftCell="A1">
      <selection activeCell="J15" sqref="J15"/>
    </sheetView>
  </sheetViews>
  <sheetFormatPr defaultColWidth="9.140625" defaultRowHeight="19.5" customHeight="1"/>
  <cols>
    <col min="1" max="1" width="5.7109375" style="14" customWidth="1"/>
    <col min="2" max="2" width="5.57421875" style="48" customWidth="1"/>
    <col min="3" max="3" width="14.421875" style="14" bestFit="1" customWidth="1"/>
    <col min="4" max="4" width="19.140625" style="24" bestFit="1" customWidth="1"/>
    <col min="5" max="5" width="10.57421875" style="14" customWidth="1"/>
    <col min="6" max="6" width="11.28125" style="14" customWidth="1"/>
    <col min="7" max="7" width="7.57421875" style="14" customWidth="1"/>
    <col min="8" max="8" width="75.57421875" style="14" customWidth="1"/>
    <col min="9" max="9" width="46.421875" style="14" customWidth="1"/>
    <col min="10" max="10" width="30.00390625" style="24" customWidth="1"/>
    <col min="11" max="11" width="1.7109375" style="14" customWidth="1"/>
    <col min="12" max="16384" width="9.140625" style="14" customWidth="1"/>
  </cols>
  <sheetData>
    <row r="1" spans="3:11" ht="20.1" customHeight="1">
      <c r="C1" s="65" t="s">
        <v>29</v>
      </c>
      <c r="D1" s="65"/>
      <c r="E1" s="65"/>
      <c r="F1" s="65"/>
      <c r="G1" s="65"/>
      <c r="H1" s="65"/>
      <c r="I1" s="65"/>
      <c r="J1" s="65"/>
      <c r="K1" s="65"/>
    </row>
    <row r="2" spans="4:9" ht="20.1" customHeight="1">
      <c r="D2" s="68" t="s">
        <v>14</v>
      </c>
      <c r="E2" s="68"/>
      <c r="F2" s="68"/>
      <c r="G2" s="68"/>
      <c r="H2" s="68"/>
      <c r="I2" s="39"/>
    </row>
    <row r="3" spans="1:10" ht="20.1" customHeight="1">
      <c r="A3" s="69" t="s">
        <v>9</v>
      </c>
      <c r="B3" s="69"/>
      <c r="C3" s="69"/>
      <c r="D3" s="70" t="s">
        <v>27</v>
      </c>
      <c r="E3" s="70"/>
      <c r="F3" s="70"/>
      <c r="G3" s="70"/>
      <c r="H3" s="70"/>
      <c r="I3" s="40"/>
      <c r="J3" s="24" t="s">
        <v>12</v>
      </c>
    </row>
    <row r="4" spans="1:11" s="20" customFormat="1" ht="20.1" customHeight="1">
      <c r="A4" s="71" t="s">
        <v>8</v>
      </c>
      <c r="B4" s="71"/>
      <c r="C4" s="71"/>
      <c r="D4" s="72" t="s">
        <v>34</v>
      </c>
      <c r="E4" s="72"/>
      <c r="F4" s="72"/>
      <c r="G4" s="72"/>
      <c r="H4" s="72"/>
      <c r="I4" s="41"/>
      <c r="J4" s="18" t="s">
        <v>13</v>
      </c>
      <c r="K4" s="19"/>
    </row>
    <row r="5" spans="2:11" s="21" customFormat="1" ht="20.1" customHeight="1">
      <c r="B5" s="49"/>
      <c r="D5" s="66"/>
      <c r="E5" s="66"/>
      <c r="F5" s="66"/>
      <c r="G5" s="66"/>
      <c r="H5" s="66"/>
      <c r="I5" s="38"/>
      <c r="J5" s="52"/>
      <c r="K5" s="19"/>
    </row>
    <row r="6" spans="1:11" ht="20.1" customHeight="1">
      <c r="A6" s="42" t="s">
        <v>2</v>
      </c>
      <c r="B6" s="50" t="s">
        <v>0</v>
      </c>
      <c r="C6" s="42" t="s">
        <v>1</v>
      </c>
      <c r="D6" s="42" t="s">
        <v>3</v>
      </c>
      <c r="E6" s="42" t="s">
        <v>4</v>
      </c>
      <c r="F6" s="42" t="s">
        <v>5</v>
      </c>
      <c r="G6" s="42" t="s">
        <v>6</v>
      </c>
      <c r="H6" s="42" t="s">
        <v>7</v>
      </c>
      <c r="I6" s="47" t="s">
        <v>32</v>
      </c>
      <c r="J6" s="42"/>
      <c r="K6" s="13"/>
    </row>
    <row r="7" spans="1:11" ht="20.1" customHeight="1">
      <c r="A7" s="42">
        <v>1</v>
      </c>
      <c r="B7" s="67">
        <v>2</v>
      </c>
      <c r="C7" s="67"/>
      <c r="D7" s="67"/>
      <c r="E7" s="42">
        <v>3</v>
      </c>
      <c r="F7" s="42">
        <v>4</v>
      </c>
      <c r="G7" s="42">
        <v>5</v>
      </c>
      <c r="H7" s="42">
        <v>6</v>
      </c>
      <c r="I7" s="43"/>
      <c r="J7" s="42">
        <v>8</v>
      </c>
      <c r="K7" s="13"/>
    </row>
    <row r="8" spans="1:10" ht="20.1" customHeight="1">
      <c r="A8" s="44" t="s">
        <v>26</v>
      </c>
      <c r="B8" s="62">
        <v>1</v>
      </c>
      <c r="C8" s="62" t="s">
        <v>36</v>
      </c>
      <c r="D8" s="62" t="s">
        <v>36</v>
      </c>
      <c r="E8" s="31"/>
      <c r="F8" s="31"/>
      <c r="G8" s="45"/>
      <c r="H8" s="30" t="s">
        <v>45</v>
      </c>
      <c r="I8" s="30"/>
      <c r="J8" s="46"/>
    </row>
    <row r="9" spans="1:10" ht="27.75" customHeight="1">
      <c r="A9" s="44" t="s">
        <v>26</v>
      </c>
      <c r="B9" s="62">
        <v>2</v>
      </c>
      <c r="C9" s="62" t="s">
        <v>44</v>
      </c>
      <c r="D9" s="62" t="s">
        <v>44</v>
      </c>
      <c r="E9" s="31"/>
      <c r="F9" s="31"/>
      <c r="G9" s="45"/>
      <c r="H9" s="30" t="s">
        <v>46</v>
      </c>
      <c r="I9" s="30"/>
      <c r="J9" s="46"/>
    </row>
    <row r="10" spans="1:10" ht="20.1" customHeight="1">
      <c r="A10" s="44" t="s">
        <v>26</v>
      </c>
      <c r="B10" s="62">
        <v>3</v>
      </c>
      <c r="C10" s="62" t="s">
        <v>37</v>
      </c>
      <c r="D10" s="62" t="s">
        <v>37</v>
      </c>
      <c r="E10" s="31"/>
      <c r="F10" s="31"/>
      <c r="G10" s="45"/>
      <c r="H10" s="30" t="s">
        <v>47</v>
      </c>
      <c r="I10" s="30"/>
      <c r="J10" s="46"/>
    </row>
    <row r="11" spans="1:10" ht="20.1" customHeight="1">
      <c r="A11" s="44" t="s">
        <v>26</v>
      </c>
      <c r="B11" s="62">
        <v>4</v>
      </c>
      <c r="C11" s="62" t="s">
        <v>38</v>
      </c>
      <c r="D11" s="62" t="s">
        <v>38</v>
      </c>
      <c r="E11" s="31"/>
      <c r="F11" s="31"/>
      <c r="G11" s="45"/>
      <c r="H11" s="30" t="s">
        <v>48</v>
      </c>
      <c r="I11" s="30"/>
      <c r="J11" s="46"/>
    </row>
    <row r="12" spans="1:10" ht="43.5" customHeight="1">
      <c r="A12" s="44" t="s">
        <v>26</v>
      </c>
      <c r="B12" s="62">
        <v>5</v>
      </c>
      <c r="C12" s="62" t="s">
        <v>39</v>
      </c>
      <c r="D12" s="62" t="s">
        <v>39</v>
      </c>
      <c r="E12" s="31"/>
      <c r="F12" s="31"/>
      <c r="G12" s="45"/>
      <c r="H12" s="30" t="s">
        <v>49</v>
      </c>
      <c r="I12" s="30"/>
      <c r="J12" s="46"/>
    </row>
    <row r="13" spans="1:10" ht="20.1" customHeight="1">
      <c r="A13" s="44" t="s">
        <v>26</v>
      </c>
      <c r="B13" s="62">
        <v>6</v>
      </c>
      <c r="C13" s="62" t="s">
        <v>40</v>
      </c>
      <c r="D13" s="62" t="s">
        <v>40</v>
      </c>
      <c r="E13" s="31"/>
      <c r="F13" s="31"/>
      <c r="G13" s="45"/>
      <c r="H13" s="30" t="s">
        <v>50</v>
      </c>
      <c r="I13" s="30"/>
      <c r="J13" s="46"/>
    </row>
    <row r="14" spans="1:10" ht="20.1" customHeight="1">
      <c r="A14" s="44" t="s">
        <v>26</v>
      </c>
      <c r="B14" s="62">
        <v>7</v>
      </c>
      <c r="C14" s="62" t="s">
        <v>41</v>
      </c>
      <c r="D14" s="62" t="s">
        <v>41</v>
      </c>
      <c r="E14" s="31"/>
      <c r="F14" s="31"/>
      <c r="G14" s="45"/>
      <c r="H14" s="30" t="s">
        <v>51</v>
      </c>
      <c r="I14" s="30"/>
      <c r="J14" s="46"/>
    </row>
    <row r="15" spans="1:10" ht="20.1" customHeight="1">
      <c r="A15" s="44" t="s">
        <v>26</v>
      </c>
      <c r="B15" s="62">
        <v>8</v>
      </c>
      <c r="C15" s="62" t="s">
        <v>42</v>
      </c>
      <c r="D15" s="62" t="s">
        <v>42</v>
      </c>
      <c r="E15" s="31"/>
      <c r="F15" s="31"/>
      <c r="G15" s="45"/>
      <c r="H15" s="30" t="s">
        <v>52</v>
      </c>
      <c r="I15" s="30"/>
      <c r="J15" s="46"/>
    </row>
    <row r="16" spans="1:10" ht="20.1" customHeight="1">
      <c r="A16" s="44" t="s">
        <v>26</v>
      </c>
      <c r="B16" s="62">
        <v>9</v>
      </c>
      <c r="C16" s="63" t="s">
        <v>43</v>
      </c>
      <c r="D16" s="63" t="s">
        <v>43</v>
      </c>
      <c r="E16" s="31"/>
      <c r="F16" s="31"/>
      <c r="G16" s="45"/>
      <c r="H16" s="30" t="s">
        <v>53</v>
      </c>
      <c r="I16" s="30"/>
      <c r="J16" s="46"/>
    </row>
    <row r="17" spans="1:10" ht="20.1" customHeight="1">
      <c r="A17" s="44"/>
      <c r="B17" s="51"/>
      <c r="C17" s="9" t="s">
        <v>15</v>
      </c>
      <c r="D17" s="9"/>
      <c r="E17" s="9"/>
      <c r="F17" s="9"/>
      <c r="G17" s="9"/>
      <c r="H17" s="9"/>
      <c r="I17" s="9"/>
      <c r="J17" s="46"/>
    </row>
    <row r="18" spans="1:10" ht="20.1" customHeight="1">
      <c r="A18" s="44"/>
      <c r="B18" s="51"/>
      <c r="C18" s="9"/>
      <c r="D18" s="9"/>
      <c r="E18" s="9"/>
      <c r="F18" s="9"/>
      <c r="G18" s="9"/>
      <c r="H18" s="9"/>
      <c r="I18" s="9"/>
      <c r="J18" s="46"/>
    </row>
    <row r="19" spans="1:10" ht="20.1" customHeight="1">
      <c r="A19" s="44"/>
      <c r="B19" s="51"/>
      <c r="C19" s="9" t="s">
        <v>16</v>
      </c>
      <c r="D19" s="9"/>
      <c r="E19" s="9"/>
      <c r="F19" s="9"/>
      <c r="G19" s="9"/>
      <c r="H19" s="9"/>
      <c r="I19" s="9"/>
      <c r="J19" s="46"/>
    </row>
  </sheetData>
  <mergeCells count="8">
    <mergeCell ref="C1:K1"/>
    <mergeCell ref="D5:H5"/>
    <mergeCell ref="B7:D7"/>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24"/>
  <sheetViews>
    <sheetView workbookViewId="0" topLeftCell="A13">
      <selection activeCell="E16" sqref="E16"/>
    </sheetView>
  </sheetViews>
  <sheetFormatPr defaultColWidth="9.140625" defaultRowHeight="12.75"/>
  <cols>
    <col min="1" max="1" width="3.421875" style="2" customWidth="1"/>
    <col min="2" max="2" width="5.7109375" style="2" customWidth="1"/>
    <col min="3" max="3" width="4.421875" style="2" customWidth="1"/>
    <col min="4" max="4" width="25.8515625" style="2" customWidth="1"/>
    <col min="5" max="5" width="15.7109375" style="25" customWidth="1"/>
    <col min="6" max="6" width="15.28125" style="55" customWidth="1"/>
    <col min="7" max="7" width="14.7109375" style="56" customWidth="1"/>
    <col min="8" max="8" width="18.28125" style="57" customWidth="1"/>
    <col min="9" max="9" width="20.57421875" style="2" customWidth="1"/>
    <col min="10" max="10" width="19.28125" style="2" customWidth="1"/>
    <col min="11" max="11" width="17.00390625" style="2" customWidth="1"/>
    <col min="12" max="12" width="30.00390625" style="2" customWidth="1"/>
    <col min="13" max="13" width="22.140625" style="2" customWidth="1"/>
    <col min="14" max="16384" width="9.140625" style="2" customWidth="1"/>
  </cols>
  <sheetData>
    <row r="1" spans="4:12" ht="12.75">
      <c r="D1" s="65" t="s">
        <v>28</v>
      </c>
      <c r="E1" s="65"/>
      <c r="F1" s="65"/>
      <c r="G1" s="65"/>
      <c r="H1" s="65"/>
      <c r="I1" s="65"/>
      <c r="J1" s="65"/>
      <c r="K1" s="65"/>
      <c r="L1" s="65"/>
    </row>
    <row r="2" spans="4:11" ht="12.75">
      <c r="D2" s="76" t="s">
        <v>17</v>
      </c>
      <c r="E2" s="76"/>
      <c r="F2" s="76"/>
      <c r="G2" s="76"/>
      <c r="H2" s="76"/>
      <c r="I2" s="76"/>
      <c r="J2" s="76"/>
      <c r="K2" s="16"/>
    </row>
    <row r="3" spans="2:12" ht="12.75">
      <c r="B3" s="77" t="s">
        <v>9</v>
      </c>
      <c r="C3" s="77"/>
      <c r="D3" s="77"/>
      <c r="E3" s="78" t="s">
        <v>27</v>
      </c>
      <c r="F3" s="78"/>
      <c r="G3" s="78"/>
      <c r="H3" s="78"/>
      <c r="I3" s="78"/>
      <c r="K3" s="2" t="s">
        <v>10</v>
      </c>
      <c r="L3" s="2" t="s">
        <v>12</v>
      </c>
    </row>
    <row r="4" spans="1:13" s="4" customFormat="1" ht="32.25" customHeight="1">
      <c r="A4" s="3"/>
      <c r="B4" s="79" t="s">
        <v>8</v>
      </c>
      <c r="C4" s="79"/>
      <c r="D4" s="79"/>
      <c r="E4" s="80" t="s">
        <v>35</v>
      </c>
      <c r="F4" s="80"/>
      <c r="G4" s="80"/>
      <c r="H4" s="80"/>
      <c r="I4" s="80"/>
      <c r="J4" s="80"/>
      <c r="K4" s="37" t="s">
        <v>11</v>
      </c>
      <c r="L4" s="37" t="s">
        <v>13</v>
      </c>
      <c r="M4" s="3"/>
    </row>
    <row r="5" spans="1:13" s="5" customFormat="1" ht="20.1" customHeight="1">
      <c r="A5" s="3"/>
      <c r="E5" s="74"/>
      <c r="F5" s="74"/>
      <c r="G5" s="74"/>
      <c r="H5" s="74"/>
      <c r="I5" s="74"/>
      <c r="J5" s="36"/>
      <c r="K5" s="36"/>
      <c r="L5" s="36"/>
      <c r="M5" s="35"/>
    </row>
    <row r="6" spans="1:13" ht="31.5">
      <c r="A6" s="6"/>
      <c r="B6" s="1" t="s">
        <v>2</v>
      </c>
      <c r="C6" s="1" t="s">
        <v>0</v>
      </c>
      <c r="D6" s="1" t="s">
        <v>1</v>
      </c>
      <c r="E6" s="23" t="s">
        <v>3</v>
      </c>
      <c r="F6" s="53" t="s">
        <v>18</v>
      </c>
      <c r="G6" s="53" t="s">
        <v>19</v>
      </c>
      <c r="H6" s="53" t="s">
        <v>20</v>
      </c>
      <c r="I6" s="53" t="s">
        <v>21</v>
      </c>
      <c r="J6" s="28" t="s">
        <v>22</v>
      </c>
      <c r="K6" s="28" t="s">
        <v>23</v>
      </c>
      <c r="L6" s="28" t="s">
        <v>24</v>
      </c>
      <c r="M6" s="26" t="s">
        <v>31</v>
      </c>
    </row>
    <row r="7" spans="1:13" ht="12.75">
      <c r="A7" s="6"/>
      <c r="B7" s="17">
        <v>1</v>
      </c>
      <c r="C7" s="75">
        <v>2</v>
      </c>
      <c r="D7" s="75"/>
      <c r="E7" s="75"/>
      <c r="F7" s="64">
        <v>3</v>
      </c>
      <c r="G7" s="64">
        <v>4</v>
      </c>
      <c r="H7" s="64">
        <v>5</v>
      </c>
      <c r="I7" s="64">
        <v>6</v>
      </c>
      <c r="J7" s="17">
        <v>7</v>
      </c>
      <c r="K7" s="17">
        <v>8</v>
      </c>
      <c r="L7" s="26">
        <v>9</v>
      </c>
      <c r="M7" s="26"/>
    </row>
    <row r="8" spans="1:14" ht="94.5">
      <c r="A8" s="15"/>
      <c r="B8" s="22" t="s">
        <v>26</v>
      </c>
      <c r="C8" s="62">
        <v>1</v>
      </c>
      <c r="D8" s="62" t="s">
        <v>36</v>
      </c>
      <c r="E8" s="62" t="s">
        <v>36</v>
      </c>
      <c r="F8" s="31" t="s">
        <v>30</v>
      </c>
      <c r="G8" s="63">
        <v>1</v>
      </c>
      <c r="H8" s="32"/>
      <c r="I8" s="15"/>
      <c r="J8" s="15"/>
      <c r="K8" s="15"/>
      <c r="L8" s="34" t="s">
        <v>33</v>
      </c>
      <c r="M8" s="54"/>
      <c r="N8" s="29"/>
    </row>
    <row r="9" spans="1:14" ht="94.5">
      <c r="A9" s="27"/>
      <c r="B9" s="22" t="s">
        <v>26</v>
      </c>
      <c r="C9" s="62">
        <v>2</v>
      </c>
      <c r="D9" s="62" t="s">
        <v>44</v>
      </c>
      <c r="E9" s="62" t="s">
        <v>44</v>
      </c>
      <c r="F9" s="31" t="s">
        <v>30</v>
      </c>
      <c r="G9" s="63">
        <v>1</v>
      </c>
      <c r="H9" s="32"/>
      <c r="I9" s="15"/>
      <c r="J9" s="15"/>
      <c r="K9" s="15"/>
      <c r="L9" s="34" t="s">
        <v>33</v>
      </c>
      <c r="M9" s="54"/>
      <c r="N9" s="29"/>
    </row>
    <row r="10" spans="1:14" ht="94.5">
      <c r="A10" s="27"/>
      <c r="B10" s="22" t="s">
        <v>26</v>
      </c>
      <c r="C10" s="62">
        <v>3</v>
      </c>
      <c r="D10" s="62" t="s">
        <v>37</v>
      </c>
      <c r="E10" s="62" t="s">
        <v>37</v>
      </c>
      <c r="F10" s="31" t="s">
        <v>30</v>
      </c>
      <c r="G10" s="63">
        <v>1</v>
      </c>
      <c r="H10" s="32"/>
      <c r="I10" s="15"/>
      <c r="J10" s="15"/>
      <c r="K10" s="15"/>
      <c r="L10" s="34" t="s">
        <v>33</v>
      </c>
      <c r="M10" s="54"/>
      <c r="N10" s="29"/>
    </row>
    <row r="11" spans="1:14" ht="94.5">
      <c r="A11" s="27"/>
      <c r="B11" s="22" t="s">
        <v>26</v>
      </c>
      <c r="C11" s="62">
        <v>4</v>
      </c>
      <c r="D11" s="62" t="s">
        <v>38</v>
      </c>
      <c r="E11" s="62" t="s">
        <v>38</v>
      </c>
      <c r="F11" s="31" t="s">
        <v>30</v>
      </c>
      <c r="G11" s="63">
        <v>1</v>
      </c>
      <c r="H11" s="32"/>
      <c r="I11" s="15"/>
      <c r="J11" s="15"/>
      <c r="K11" s="15"/>
      <c r="L11" s="34" t="s">
        <v>33</v>
      </c>
      <c r="M11" s="54"/>
      <c r="N11" s="29"/>
    </row>
    <row r="12" spans="1:14" ht="94.5">
      <c r="A12" s="27"/>
      <c r="B12" s="22" t="s">
        <v>26</v>
      </c>
      <c r="C12" s="62">
        <v>5</v>
      </c>
      <c r="D12" s="62" t="s">
        <v>39</v>
      </c>
      <c r="E12" s="62" t="s">
        <v>39</v>
      </c>
      <c r="F12" s="31" t="s">
        <v>30</v>
      </c>
      <c r="G12" s="63">
        <v>1</v>
      </c>
      <c r="H12" s="32"/>
      <c r="I12" s="15"/>
      <c r="J12" s="15"/>
      <c r="K12" s="15"/>
      <c r="L12" s="34" t="s">
        <v>33</v>
      </c>
      <c r="M12" s="54"/>
      <c r="N12" s="29"/>
    </row>
    <row r="13" spans="1:14" ht="94.5">
      <c r="A13" s="27"/>
      <c r="B13" s="22" t="s">
        <v>26</v>
      </c>
      <c r="C13" s="62">
        <v>6</v>
      </c>
      <c r="D13" s="62" t="s">
        <v>40</v>
      </c>
      <c r="E13" s="62" t="s">
        <v>40</v>
      </c>
      <c r="F13" s="31" t="s">
        <v>30</v>
      </c>
      <c r="G13" s="63">
        <v>1</v>
      </c>
      <c r="H13" s="32"/>
      <c r="I13" s="15"/>
      <c r="J13" s="15"/>
      <c r="K13" s="15"/>
      <c r="L13" s="34" t="s">
        <v>33</v>
      </c>
      <c r="M13" s="54"/>
      <c r="N13" s="29"/>
    </row>
    <row r="14" spans="1:14" ht="94.5">
      <c r="A14" s="27"/>
      <c r="B14" s="22" t="s">
        <v>26</v>
      </c>
      <c r="C14" s="62">
        <v>7</v>
      </c>
      <c r="D14" s="62" t="s">
        <v>41</v>
      </c>
      <c r="E14" s="62" t="s">
        <v>41</v>
      </c>
      <c r="F14" s="31" t="s">
        <v>30</v>
      </c>
      <c r="G14" s="63">
        <v>1</v>
      </c>
      <c r="H14" s="32"/>
      <c r="I14" s="15"/>
      <c r="J14" s="15"/>
      <c r="K14" s="15"/>
      <c r="L14" s="34" t="s">
        <v>33</v>
      </c>
      <c r="M14" s="54"/>
      <c r="N14" s="29"/>
    </row>
    <row r="15" spans="1:14" ht="94.5">
      <c r="A15" s="27"/>
      <c r="B15" s="22" t="s">
        <v>26</v>
      </c>
      <c r="C15" s="62">
        <v>8</v>
      </c>
      <c r="D15" s="62" t="s">
        <v>42</v>
      </c>
      <c r="E15" s="62" t="s">
        <v>42</v>
      </c>
      <c r="F15" s="31" t="s">
        <v>30</v>
      </c>
      <c r="G15" s="63">
        <v>1</v>
      </c>
      <c r="H15" s="32"/>
      <c r="I15" s="15"/>
      <c r="J15" s="15"/>
      <c r="K15" s="15"/>
      <c r="L15" s="34" t="s">
        <v>33</v>
      </c>
      <c r="M15" s="54"/>
      <c r="N15" s="29"/>
    </row>
    <row r="16" spans="1:14" ht="94.5">
      <c r="A16" s="27"/>
      <c r="B16" s="22" t="s">
        <v>26</v>
      </c>
      <c r="C16" s="62">
        <v>9</v>
      </c>
      <c r="D16" s="63" t="s">
        <v>43</v>
      </c>
      <c r="E16" s="63" t="s">
        <v>43</v>
      </c>
      <c r="F16" s="31" t="s">
        <v>30</v>
      </c>
      <c r="G16" s="62">
        <v>1</v>
      </c>
      <c r="H16" s="32"/>
      <c r="I16" s="15"/>
      <c r="J16" s="15"/>
      <c r="K16" s="15"/>
      <c r="L16" s="34" t="s">
        <v>33</v>
      </c>
      <c r="M16" s="54"/>
      <c r="N16" s="29"/>
    </row>
    <row r="17" spans="7:13" ht="16.5" thickBot="1">
      <c r="G17" s="61"/>
      <c r="M17" s="33">
        <f>SUM(M8:M16)</f>
        <v>0</v>
      </c>
    </row>
    <row r="18" spans="5:14" ht="12.75">
      <c r="E18" s="10"/>
      <c r="F18" s="58"/>
      <c r="G18" s="58"/>
      <c r="H18" s="73" t="s">
        <v>25</v>
      </c>
      <c r="I18" s="73"/>
      <c r="J18" s="8">
        <f>SUM(J8:J16)</f>
        <v>0</v>
      </c>
      <c r="K18" s="8">
        <f>SUM(K8:K16)</f>
        <v>0</v>
      </c>
      <c r="L18" s="10"/>
      <c r="M18" s="10"/>
      <c r="N18" s="10"/>
    </row>
    <row r="19" spans="5:8" ht="12.75">
      <c r="E19" s="2"/>
      <c r="F19" s="57"/>
      <c r="G19" s="57"/>
      <c r="H19" s="55"/>
    </row>
    <row r="20" spans="5:8" ht="12.75">
      <c r="E20" s="2"/>
      <c r="F20" s="57"/>
      <c r="G20" s="57"/>
      <c r="H20" s="55"/>
    </row>
    <row r="21" spans="5:26" ht="20.25">
      <c r="E21" s="9"/>
      <c r="F21" s="59" t="s">
        <v>15</v>
      </c>
      <c r="G21" s="59"/>
      <c r="H21" s="59"/>
      <c r="I21" s="9"/>
      <c r="J21" s="9"/>
      <c r="K21" s="9"/>
      <c r="L21" s="9"/>
      <c r="M21" s="9"/>
      <c r="N21" s="9"/>
      <c r="O21" s="9"/>
      <c r="P21" s="9"/>
      <c r="Q21" s="9"/>
      <c r="R21" s="9"/>
      <c r="S21" s="9"/>
      <c r="T21" s="9"/>
      <c r="U21" s="9"/>
      <c r="V21" s="9"/>
      <c r="W21" s="9"/>
      <c r="X21" s="9"/>
      <c r="Y21" s="9"/>
      <c r="Z21" s="9"/>
    </row>
    <row r="22" spans="5:26" ht="20.25">
      <c r="E22" s="9"/>
      <c r="F22" s="59"/>
      <c r="G22" s="59"/>
      <c r="H22" s="59"/>
      <c r="I22" s="9"/>
      <c r="J22" s="9"/>
      <c r="K22" s="9"/>
      <c r="L22" s="9"/>
      <c r="M22" s="9"/>
      <c r="N22" s="9"/>
      <c r="O22" s="9"/>
      <c r="P22" s="9"/>
      <c r="Q22" s="9"/>
      <c r="R22" s="9"/>
      <c r="S22" s="9"/>
      <c r="T22" s="9"/>
      <c r="U22" s="9"/>
      <c r="V22" s="9"/>
      <c r="W22" s="9"/>
      <c r="X22" s="9"/>
      <c r="Y22" s="9"/>
      <c r="Z22" s="9"/>
    </row>
    <row r="23" spans="5:26" ht="20.25">
      <c r="E23" s="9"/>
      <c r="F23" s="59" t="s">
        <v>16</v>
      </c>
      <c r="G23" s="59"/>
      <c r="H23" s="59"/>
      <c r="I23" s="9"/>
      <c r="J23" s="9"/>
      <c r="K23" s="9"/>
      <c r="L23" s="9"/>
      <c r="M23" s="9"/>
      <c r="N23" s="9"/>
      <c r="O23" s="9"/>
      <c r="P23" s="9"/>
      <c r="Q23" s="9"/>
      <c r="R23" s="9"/>
      <c r="S23" s="9"/>
      <c r="T23" s="9"/>
      <c r="U23" s="9"/>
      <c r="V23" s="9"/>
      <c r="W23" s="9"/>
      <c r="X23" s="9"/>
      <c r="Y23" s="9"/>
      <c r="Z23" s="9"/>
    </row>
    <row r="24" spans="5:26" ht="12.75">
      <c r="E24"/>
      <c r="F24" s="60"/>
      <c r="G24" s="60"/>
      <c r="H24" s="60"/>
      <c r="I24"/>
      <c r="J24"/>
      <c r="K24"/>
      <c r="L24"/>
      <c r="M24"/>
      <c r="N24"/>
      <c r="O24"/>
      <c r="P24"/>
      <c r="Q24"/>
      <c r="R24"/>
      <c r="S24"/>
      <c r="T24"/>
      <c r="U24"/>
      <c r="V24"/>
      <c r="W24"/>
      <c r="X24"/>
      <c r="Y24"/>
      <c r="Z24"/>
    </row>
  </sheetData>
  <mergeCells count="9">
    <mergeCell ref="H18:I18"/>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C11" sqref="C11:X18"/>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73" t="s">
        <v>25</v>
      </c>
      <c r="I12" s="73"/>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2022-06-23T15:07:37Z</dcterms:modified>
  <cp:category/>
  <cp:version/>
  <cp:contentType/>
  <cp:contentStatus/>
</cp:coreProperties>
</file>