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Sheet1" sheetId="1" r:id="rId1"/>
  </sheets>
  <definedNames>
    <definedName name="_xlnm._FilterDatabase" localSheetId="0" hidden="1">'Sheet1'!$A$1:$BP$142</definedName>
  </definedNames>
  <calcPr calcId="19102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<sst xmlns="http://schemas.openxmlformats.org/spreadsheetml/2006/main" count="349" uniqueCount="213">
  <si>
    <t>AMT Botanica</t>
  </si>
  <si>
    <t>AMT Buiucani</t>
  </si>
  <si>
    <t>AMT Centru</t>
  </si>
  <si>
    <t>AMT CIocana</t>
  </si>
  <si>
    <t>AMT Râșcani</t>
  </si>
  <si>
    <t>ANP</t>
  </si>
  <si>
    <t>CS Costești, Ialoveni</t>
  </si>
  <si>
    <t>CS Hîrbovăț</t>
  </si>
  <si>
    <t>CS Mîndrești</t>
  </si>
  <si>
    <t>CS Nisporeni</t>
  </si>
  <si>
    <t>CS Pîrjolteni</t>
  </si>
  <si>
    <t>CStomatologic Anenii Noi</t>
  </si>
  <si>
    <t>CStomatologic Ceadîr-Lunga</t>
  </si>
  <si>
    <t>CStomatologic Cimișlia</t>
  </si>
  <si>
    <t>CStomatologic Hîncești</t>
  </si>
  <si>
    <t>CStomatologic Orhei</t>
  </si>
  <si>
    <t>ICardiologie</t>
  </si>
  <si>
    <t>IFP CHiril Draganiuc</t>
  </si>
  <si>
    <t>IMC</t>
  </si>
  <si>
    <t>IMU</t>
  </si>
  <si>
    <t>IOncologic</t>
  </si>
  <si>
    <t>MM nr.2</t>
  </si>
  <si>
    <t>Policlinica de Stat</t>
  </si>
  <si>
    <t>SClinic Bălți</t>
  </si>
  <si>
    <t>SCM ''Gh.Paladi''</t>
  </si>
  <si>
    <t>SCM Sf. Treime</t>
  </si>
  <si>
    <t>SCM Sf.Arh.Mihail</t>
  </si>
  <si>
    <t>SCMCV.Ignatenco</t>
  </si>
  <si>
    <t>SCMilitar Central MA</t>
  </si>
  <si>
    <t>SCMSănătății</t>
  </si>
  <si>
    <t>SCR Timofei Moșneaga</t>
  </si>
  <si>
    <t>SCTO</t>
  </si>
  <si>
    <t>SP Bălți</t>
  </si>
  <si>
    <t>Spitalul de Stat</t>
  </si>
  <si>
    <t>SR Anenii Noi</t>
  </si>
  <si>
    <t>SR Basarabeasca</t>
  </si>
  <si>
    <t>SR Briceni</t>
  </si>
  <si>
    <t>SR Cahul</t>
  </si>
  <si>
    <t>SR Călărași</t>
  </si>
  <si>
    <t>SR Cantemir</t>
  </si>
  <si>
    <t>SR Căușeni</t>
  </si>
  <si>
    <t>SR Ceadîr-Lunga</t>
  </si>
  <si>
    <t>SR Cimișlia</t>
  </si>
  <si>
    <t>SR Comrat</t>
  </si>
  <si>
    <t>SR Criuleni</t>
  </si>
  <si>
    <t>SR Dondușeni</t>
  </si>
  <si>
    <t>SR Drochia</t>
  </si>
  <si>
    <t>SR Edinet</t>
  </si>
  <si>
    <t>SR Fălești</t>
  </si>
  <si>
    <t>SR Floresti</t>
  </si>
  <si>
    <t>SR Glodeni</t>
  </si>
  <si>
    <t>SR Hîncești</t>
  </si>
  <si>
    <t>SR Ialoveni</t>
  </si>
  <si>
    <t>SR Leova</t>
  </si>
  <si>
    <t>SR Nisporeni</t>
  </si>
  <si>
    <t>SR Orhei</t>
  </si>
  <si>
    <t>SR Rezina</t>
  </si>
  <si>
    <t>SR Rîșcani</t>
  </si>
  <si>
    <t>SR Sîngerei</t>
  </si>
  <si>
    <t>SR Ștefan Vodă</t>
  </si>
  <si>
    <t>SR Strășeni</t>
  </si>
  <si>
    <t>SR Telenești</t>
  </si>
  <si>
    <t>SR Ungheni</t>
  </si>
  <si>
    <t>SR Vulcănești</t>
  </si>
  <si>
    <t>Grand Total</t>
  </si>
  <si>
    <t>Denumire Lot</t>
  </si>
  <si>
    <t>Capron / steril  împletit USP 1 -METRIC 4</t>
  </si>
  <si>
    <t>Capron / steril  împletit USP 2/0-METRIC 3</t>
  </si>
  <si>
    <t>Capron / steril  împletit USP 2-METRIC 5</t>
  </si>
  <si>
    <t>Capron / steril  împletit USP 3/0-METRIC 2</t>
  </si>
  <si>
    <t>Fire  atraumatice cardiovasculare cu 1 ac Poliamid sintetic USP 0</t>
  </si>
  <si>
    <t>Fire  atraumatice cardiovasculare cu 1 ac Poliamid sintetic USP 1</t>
  </si>
  <si>
    <t>Fire atraumatice cardiovasculară monofilament  cu  2 ace Poliofelin sintetic liniar si polipropilen şi polietilen</t>
  </si>
  <si>
    <t>Fire atraumatice cardiovasculară monofilament  cu  2 ace Poliofelin sintetic liniar si polipropilen şi polietilen pentru artere coronare</t>
  </si>
  <si>
    <t>Fire atraumatice cardiovasculară monofilament  cu  2 ace Poliofelin sintetic liniar si polipropilen şi polietilen USP 3/0</t>
  </si>
  <si>
    <t>Fire atraumatice cardiovasculară monofilament  cu  un ac Poliofelin sintetic liniar si polipropilen şi polietilen</t>
  </si>
  <si>
    <t>Fire atraumatice cardiovasculară monofilament  cu 2 ace Poliofelin sintetic liniar si polipropilen</t>
  </si>
  <si>
    <t>Fire metalice pentru stern, 316L otel inoxidabil ASTM, Standard F138 Grade 2, cu rotaţia acului</t>
  </si>
  <si>
    <t>Lenta pentru turnichete</t>
  </si>
  <si>
    <t>Matase  ac rotund 22mm</t>
  </si>
  <si>
    <t>Matase  ac- taper point 26mm ½</t>
  </si>
  <si>
    <t>Matase  fara ac</t>
  </si>
  <si>
    <t>Matase 1ac 1/2 tăios-30mm</t>
  </si>
  <si>
    <t>Matase ac rotund 30mm</t>
  </si>
  <si>
    <t xml:space="preserve">Matase ac rotund 35mm  </t>
  </si>
  <si>
    <t>Matase ac taios 25mm</t>
  </si>
  <si>
    <t>Matase USP 3/0</t>
  </si>
  <si>
    <t>Nylon 10,0</t>
  </si>
  <si>
    <t>Nylon 4-0</t>
  </si>
  <si>
    <t>Nylon 9,0</t>
  </si>
  <si>
    <t>Petice de teflon p/u suturi  Marimea - 2-3x3x1-2mm</t>
  </si>
  <si>
    <t>Petice de teflon p/u suturi  Marimea 6-7x3x1-2mm</t>
  </si>
  <si>
    <t>Poliester 5,0</t>
  </si>
  <si>
    <t>Poliglicolic acid (PGA)</t>
  </si>
  <si>
    <t>Poliglicolic acid monofilament  USP 4/0</t>
  </si>
  <si>
    <t xml:space="preserve">Poliglicolic acid monofilament  USP 5/0 </t>
  </si>
  <si>
    <t xml:space="preserve">Poliglicolic acid rapid USP 0  </t>
  </si>
  <si>
    <t>Poliglicolic acid rapid USP 0 L-90cm. 1 ac 1/2 rotund 40mm</t>
  </si>
  <si>
    <t>Poliglicolic acid rapid USP 0 L-90cm. 1ac  1/2 rotund 30mm</t>
  </si>
  <si>
    <t>Poliglicolic acid rapid USP 1-L 90cm. 1ac 1/2 rotund 48mm</t>
  </si>
  <si>
    <t>Poliglicolic acid rapid USP 1-L-90cm. 1 ac 1/2 rotund 30mm</t>
  </si>
  <si>
    <t>Poliglicolic acid rapid USP 2/0  L -75cm</t>
  </si>
  <si>
    <t>Poliglicolic acid rapid USP 2-L 100cm</t>
  </si>
  <si>
    <t>Poliglicolic acid rapid USP 3/0 L-70cm</t>
  </si>
  <si>
    <t>Poliglicolic acid rapid USP 3/0 L-75cm</t>
  </si>
  <si>
    <t>Poliglicolic acid USP 0</t>
  </si>
  <si>
    <t xml:space="preserve">Poliglicolic acid USP 1 </t>
  </si>
  <si>
    <t>Poliglicolic acid USP 2</t>
  </si>
  <si>
    <t>Poliglicolic acid USP 2/0</t>
  </si>
  <si>
    <t>Poliglicolic acid USP 3/0</t>
  </si>
  <si>
    <t xml:space="preserve">Poliglicolic acid USP 3/0 </t>
  </si>
  <si>
    <t xml:space="preserve">Poliglicolic acid USP 4/0 </t>
  </si>
  <si>
    <t>Poliglicolic acid USP 5/ 0</t>
  </si>
  <si>
    <t xml:space="preserve">Poliglicolic acid USP 5/0 L-75cm 1 ac ½rotund 17mm </t>
  </si>
  <si>
    <t>Polipropilen</t>
  </si>
  <si>
    <t>Polipropilen (monofilament)</t>
  </si>
  <si>
    <t xml:space="preserve">Polipropilen (monofilament) USP  </t>
  </si>
  <si>
    <t>Polipropilen (monofilament) USP 2/0 L – 75 cm, 1/2 ac rotund 26 mm.</t>
  </si>
  <si>
    <t>Polipropilen (monofilament) USP 4/0 L – 45 cm, 1/2 ac tăietor 19 mm</t>
  </si>
  <si>
    <t>Polipropilen (monofilament) USP 4/0 L – 90 cm,  1/2 ac rotund 20 mm</t>
  </si>
  <si>
    <t xml:space="preserve">Polipropilen (monofilament) USP 6/0 L – 75 cm,  1/2 ac rotund 13 mm </t>
  </si>
  <si>
    <t>Polipropilen 10/0</t>
  </si>
  <si>
    <t>Polipropilen USP 2/0 L -90cm 2 ace  ½rotund 20mm ½</t>
  </si>
  <si>
    <t>Polipropilen USP 2/0 L -90cm. 2 ace  ½rotund 26 mm</t>
  </si>
  <si>
    <t>Polipropilen USP 3/0 L -90 cm 2 ace  ½rotund  26mm</t>
  </si>
  <si>
    <t>Polipropilen USP 4/0 L -90 cm 2 ace  ½rotund  17mm</t>
  </si>
  <si>
    <t>Polipropilen USP 5/0 L -90 cm 2 ace  ½rotund  16mm</t>
  </si>
  <si>
    <t>Polydioxanone (PDO) USP 4/0</t>
  </si>
  <si>
    <t>Polydioxanone (PDO) USP 7/0</t>
  </si>
  <si>
    <t>Polydioxanone (PDS) USP 3/0 L -90 cm 1 ac ½rotund  26mm</t>
  </si>
  <si>
    <t>Polydioxanone (PDS) USP 6/0 L -70cm ac ½rotund 13mm</t>
  </si>
  <si>
    <t>Polyglactin (PGA) 6,0</t>
  </si>
  <si>
    <t>Polyglactin (PGA) 7,0</t>
  </si>
  <si>
    <t>Polyglactin (PGA) 8,0</t>
  </si>
  <si>
    <t>Polyglactin 910 USP 2/0 L – 90 cm,  1/2 ac rotund 36 mm</t>
  </si>
  <si>
    <t>Polyglactin 910. USP 3/0 L – 70 cm,  1/2 ac rotund 22 mm</t>
  </si>
  <si>
    <t>Sutură absorbabila PDO ,tip V-LOC-90</t>
  </si>
  <si>
    <t>Sutură atraumatică absorbabilă cu un ac monofilament  Polydioxanone (PDO)</t>
  </si>
  <si>
    <t>Sutură atraumatică absorbabilă cu un ac, împletită şi acoperită cu substanţa pentru a trece mai uşor prin ţesuturi (PGLA)</t>
  </si>
  <si>
    <t>Sutură oftalmologică 3,0</t>
  </si>
  <si>
    <t>Sutură oftalmologică 4,0</t>
  </si>
  <si>
    <t>Sutură oftalmologică 5,0</t>
  </si>
  <si>
    <t>Sutură oftalmologică 6,0</t>
  </si>
  <si>
    <t>Sutură oftalmologică 7,0</t>
  </si>
  <si>
    <t>Sutură oftalmologică 8,0</t>
  </si>
  <si>
    <t>Nr. Lot</t>
  </si>
  <si>
    <t>Denumirea poziției</t>
  </si>
  <si>
    <t>Fire atraumatice cardiovasculară monofilament  cu  2 ace, USP 3/0 , lungime ac 17 mm</t>
  </si>
  <si>
    <t>Fire atraumatice cardiovasculară monofilament  cu  2 ace, USP 3/0, lungime ac 25-26 mm</t>
  </si>
  <si>
    <t>Fire atraumatice cardiovasculară monofilament  cu  2 ace, USP 2/0,  lungime ac 37 mm</t>
  </si>
  <si>
    <t>Fire atraumatice cardiovasculară monofilament  cu  2 ace, USP 4/0,  lungime ac 17 mm</t>
  </si>
  <si>
    <t>Fire atraumatice cardiovasculară monofilament  cu  2 ace Poliofelin sintetic liniar si polipropilen şi polietilen USP 4/0</t>
  </si>
  <si>
    <t>Fire atraumatice cardiovasculară monofilament  cu  2 ace, USP 4/0,  lungime ac 22 mm</t>
  </si>
  <si>
    <t>Fire atraumatice cardiovasculară monofilament  cu  2 ace, USP 4/0,  lungime ac 26 mm</t>
  </si>
  <si>
    <t>Fire atraumatice cardiovasculară monofilament  cu  2 ace, USP 5/0,  lungime ac 13 mm</t>
  </si>
  <si>
    <t>Fire atraumatice cardiovasculară monofilament  cu  2 ace, USP 5/0,  lungime ac 17 mm</t>
  </si>
  <si>
    <t>Fire atraumatice cardiovasculară monofilament  cu  2 ace, USP 6/0,  lungime ac 13 mm</t>
  </si>
  <si>
    <t>Fire atraumatice cardiovasculară monofilament  cu  2 ace, USP 6/0,  lungime ac 10 mm</t>
  </si>
  <si>
    <t>Fire atraumatice cardiovasculară monofilament  cu  2 ace, USP 6/0,  lungime ac 9 mm</t>
  </si>
  <si>
    <t>Fire atraumatice cardiovasculară monofilament  cu  2 ace, USP 7/0,  lungime ac 10-11 mm</t>
  </si>
  <si>
    <t>Fire atraumatice cardiovasculară monofilament  cu  2 ace, USP 7/0,  lungime ac 8 mm</t>
  </si>
  <si>
    <t>Fire atraumatice cardiovasculară monofilament  cu  2 ace, USP 8/0,  lungime ac 8 mm</t>
  </si>
  <si>
    <t>Fire atraumatice cardiovasculară monofilament  cu  2 ace, USP 3/0,  lungime ac 22 mm</t>
  </si>
  <si>
    <t xml:space="preserve">Fire atraumatice cardiovasculară monofilament  cu  un ac, USP 3/0, Lungimea acului 26 mm. </t>
  </si>
  <si>
    <t xml:space="preserve">Fire atraumatice cardiovasculară monofilament  cu  un ac, USP 3/0, Lungimea acului 17 mm. </t>
  </si>
  <si>
    <t xml:space="preserve">Fire atraumatice cardiovasculară monofilament  cu  un ac, USP 4/0, Lungimea acului 17 mm. </t>
  </si>
  <si>
    <t xml:space="preserve">Fire atraumatice cardiovasculară monofilament  cu  un ac, USP 4/0, Lungimea acului 22 mm. </t>
  </si>
  <si>
    <t xml:space="preserve">Fire atraumatice cardiovasculară monofilament  cu  un ac, USP 5/0, Lungimea acului 13 mm. </t>
  </si>
  <si>
    <t xml:space="preserve">Fire atraumatice cardiovasculară monofilament  cu  un ac, USP 6/0, Lungimea acului 13 mm. </t>
  </si>
  <si>
    <t>Fire atraumatice cardiovasculară monofilament  cu 2 ace, USP 0, lungimea acului 35 mm</t>
  </si>
  <si>
    <t>Fire atraumatice cardiovasculară monofilament  cu 2 ace, USP 2/0, lungimea acului 26 mm</t>
  </si>
  <si>
    <t>Matase ac- taper point 26mm ½</t>
  </si>
  <si>
    <t>Matase ac  3/8 tăietor 38-40</t>
  </si>
  <si>
    <t>Matase ac 3/8 tăietor 29-30mm</t>
  </si>
  <si>
    <t>Matase ac rotund 25-26mm</t>
  </si>
  <si>
    <t>Matase ac tăietor 24-25mm</t>
  </si>
  <si>
    <t>Matase  USP 3/0</t>
  </si>
  <si>
    <t>Petice de teflon p/u suturi Marimea - 2-3x3x1-2mm</t>
  </si>
  <si>
    <t>Poliglicolic acid rapid (PGA rapid), 36-38 mm, USP 1</t>
  </si>
  <si>
    <t>Poliglicolic acid rapid (PGA rapid), 26-28 mm, USP 2/0</t>
  </si>
  <si>
    <t>Poliglicolic acid rapid (PGA rapid), 36-38 mm, USP 2/0</t>
  </si>
  <si>
    <t>Poliglicolic acid rapid (PGA rapid), 17-18 mm</t>
  </si>
  <si>
    <t>Poliglicolic acid rapid (PGA rapid), 26-28 mm, USP 3/0</t>
  </si>
  <si>
    <t>Poliglicolic acid rapid USP 0 L-90cm. 1ac  1/2 rotund 36-38mm</t>
  </si>
  <si>
    <t xml:space="preserve">Poliglicolic acid USP </t>
  </si>
  <si>
    <r>
      <rPr>
        <b/>
        <sz val="10"/>
        <color theme="4"/>
        <rFont val="Times New Roman"/>
        <family val="1"/>
      </rPr>
      <t>Burete hemostatic absorbabil, steril.</t>
    </r>
    <r>
      <rPr>
        <sz val="10"/>
        <color indexed="8"/>
        <rFont val="Times New Roman"/>
        <family val="1"/>
      </rPr>
      <t xml:space="preserve"> Mărimea:10x20 cm.</t>
    </r>
  </si>
  <si>
    <r>
      <rPr>
        <b/>
        <sz val="10"/>
        <color theme="4"/>
        <rFont val="Times New Roman"/>
        <family val="1"/>
      </rPr>
      <t>Burete hemostatic absorbabil, steril.</t>
    </r>
    <r>
      <rPr>
        <sz val="10"/>
        <color indexed="8"/>
        <rFont val="Times New Roman"/>
        <family val="1"/>
      </rPr>
      <t xml:space="preserve"> Mărimea: 1.25 x5 cm</t>
    </r>
  </si>
  <si>
    <r>
      <rPr>
        <b/>
        <sz val="10"/>
        <color theme="4"/>
        <rFont val="Times New Roman"/>
        <family val="1"/>
      </rPr>
      <t xml:space="preserve">Burete hemostatic absorbabil, steril. </t>
    </r>
    <r>
      <rPr>
        <sz val="10"/>
        <color indexed="8"/>
        <rFont val="Times New Roman"/>
        <family val="1"/>
      </rPr>
      <t>Mărimea: 5x7 cm.</t>
    </r>
  </si>
  <si>
    <r>
      <t>Sutura din</t>
    </r>
    <r>
      <rPr>
        <b/>
        <sz val="10"/>
        <color theme="4"/>
        <rFont val="Times New Roman"/>
        <family val="1"/>
      </rPr>
      <t xml:space="preserve"> Mătase Naturală</t>
    </r>
    <r>
      <rPr>
        <sz val="10"/>
        <color indexed="8"/>
        <rFont val="Times New Roman"/>
        <family val="1"/>
      </rPr>
      <t xml:space="preserve"> fara ac non absorbabile USP 0</t>
    </r>
  </si>
  <si>
    <r>
      <t>Sutura din</t>
    </r>
    <r>
      <rPr>
        <b/>
        <sz val="10"/>
        <color theme="4"/>
        <rFont val="Times New Roman"/>
        <family val="1"/>
      </rPr>
      <t xml:space="preserve">  Mătase Naturală</t>
    </r>
    <r>
      <rPr>
        <sz val="10"/>
        <color indexed="8"/>
        <rFont val="Times New Roman"/>
        <family val="1"/>
      </rPr>
      <t xml:space="preserve"> fara ac non absorbabile USP 3/0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</si>
  <si>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2/0; 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</si>
  <si>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2/0; Lungimea suturii (cm) – 75-90 ; Lungimea acului (mm) – 37-36; Curbura acului – ½ Taper; 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</si>
  <si>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PGLA,</t>
    </r>
    <r>
      <rPr>
        <sz val="10"/>
        <color indexed="8"/>
        <rFont val="Times New Roman"/>
        <family val="1"/>
      </rPr>
      <t xml:space="preserve"> împletită şi acoperită cu substanţa pentru a trece mai uşor prin ţesuturi. USP 3/0; 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</si>
  <si>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PGLA,</t>
    </r>
    <r>
      <rPr>
        <sz val="10"/>
        <color indexed="8"/>
        <rFont val="Times New Roman"/>
        <family val="1"/>
      </rPr>
      <t xml:space="preserve"> împletită şi acoperită cu substanţa pentru a trece mai uşor prin ţesuturi. USP 3/0; Lungimea suturii (cm) – 75-90  ; Lungimea acului (mm) – 37 ± 2%; Curbura acului – ½ Tapercut; </t>
    </r>
  </si>
  <si>
    <r>
      <t>Sutură atraumatică absorbabilă</t>
    </r>
    <r>
      <rPr>
        <sz val="10"/>
        <color rgb="FFFF0000"/>
        <rFont val="Times New Roman"/>
        <family val="1"/>
      </rPr>
      <t xml:space="preserve"> 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3/0; </t>
    </r>
  </si>
  <si>
    <r>
      <t>Sutură atraumatică absorbabilă</t>
    </r>
    <r>
      <rPr>
        <sz val="10"/>
        <color rgb="FFFF0000"/>
        <rFont val="Times New Roman"/>
        <family val="1"/>
      </rPr>
      <t xml:space="preserve"> PGLA</t>
    </r>
    <r>
      <rPr>
        <sz val="10"/>
        <color indexed="8"/>
        <rFont val="Times New Roman"/>
        <family val="1"/>
      </rPr>
      <t>, împletită şi acoperită cu substanţa pentru a trece mai uşor prin ţesuturi. USP 3/0; Lungimea suturii (cm) – 75 ; Lungimea acului (mm) – 16-17 ; Curbura acului – cutting;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</si>
  <si>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0/0; 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</si>
  <si>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>, împletită şi acoperită cu substanţa pentru a trece mai uşor prin ţesuturi. USP 0/0; Lungimea suturii (cm) – minm 75 ; Lungimea acului (mm) – 45 ± 2%; Curbura acului – 1/2 Taper;</t>
    </r>
  </si>
  <si>
    <r>
      <t xml:space="preserve">Sutură atraumatică absorbabilă </t>
    </r>
    <r>
      <rPr>
        <sz val="10"/>
        <color rgb="FFFF0000"/>
        <rFont val="Times New Roman"/>
        <family val="1"/>
      </rPr>
      <t>PGLA</t>
    </r>
    <r>
      <rPr>
        <sz val="10"/>
        <color indexed="8"/>
        <rFont val="Times New Roman"/>
        <family val="1"/>
      </rPr>
      <t xml:space="preserve">, împletită şi acoperită cu substanţa pentru a trece mai uşor prin ţesuturi. USP 3/0; Lungimea suturii (cm) – 45-55 ; Cantitatea în pachet :3-6 suturi, fără ac. 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</si>
  <si>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>Polyester, USP 2/0,</t>
    </r>
    <r>
      <rPr>
        <sz val="10"/>
        <color indexed="8"/>
        <rFont val="Times New Roman"/>
        <family val="1"/>
      </rPr>
      <t xml:space="preserve">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</si>
  <si>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 xml:space="preserve">Polyester </t>
    </r>
    <r>
      <rPr>
        <sz val="10"/>
        <color indexed="8"/>
        <rFont val="Times New Roman"/>
        <family val="1"/>
      </rPr>
      <t xml:space="preserve"> (asamblat din fibre de masă moleculară mare, lant lung, polister linear cu inele aromatice recurente ca o componentă integrantă)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</si>
  <si>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>Polyester, USP 4/0,</t>
    </r>
    <r>
      <rPr>
        <sz val="10"/>
        <color indexed="8"/>
        <rFont val="Times New Roman"/>
        <family val="1"/>
      </rPr>
      <t xml:space="preserve">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</si>
  <si>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 xml:space="preserve">Polyester  </t>
    </r>
    <r>
      <rPr>
        <sz val="10"/>
        <color indexed="8"/>
        <rFont val="Times New Roman"/>
        <family val="1"/>
      </rPr>
      <t>(asamblat din fibre de masă moleculară mare, lant lung, polister linear cu inele aromatice recurente ca o componentă integrantă)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</si>
  <si>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>Polyester, USP 3/0,</t>
    </r>
    <r>
      <rPr>
        <sz val="10"/>
        <color indexed="8"/>
        <rFont val="Times New Roman"/>
        <family val="1"/>
      </rPr>
      <t xml:space="preserve"> ac specific p/u cardiochirurgie</t>
    </r>
  </si>
  <si>
    <r>
      <t xml:space="preserve">Sutură cardiovasculară atraumatică cu 2 ace, </t>
    </r>
    <r>
      <rPr>
        <sz val="10"/>
        <color rgb="FFFF0000"/>
        <rFont val="Times New Roman"/>
        <family val="1"/>
      </rPr>
      <t>Polyester</t>
    </r>
    <r>
      <rPr>
        <sz val="10"/>
        <color indexed="8"/>
        <rFont val="Times New Roman"/>
        <family val="1"/>
      </rPr>
      <t xml:space="preserve"> (asamblat din fibre de masă moleculară mare, lant lung, polister linear cu inele aromatice recurente ca o componentă integrantă) ac specific p/u cardiochirurgie USP 3/0</t>
    </r>
  </si>
  <si>
    <r>
      <t xml:space="preserve">Sutură cardiovasculară atraumatică cu 2 ace, în pachet cîte 8- 10 suturi pe petice asamblat din fibre de masă moleculară mare, lant lung, </t>
    </r>
    <r>
      <rPr>
        <sz val="10"/>
        <color rgb="FFFF0000"/>
        <rFont val="Times New Roman"/>
        <family val="1"/>
      </rPr>
      <t>Polyester</t>
    </r>
    <r>
      <rPr>
        <sz val="10"/>
        <color indexed="8"/>
        <rFont val="Times New Roman"/>
        <family val="1"/>
      </rPr>
      <t xml:space="preserve"> linear cu inele aromatice recurente ca o componentă integrantă) ac specific p/u cardiochirurgie USP 2/0</t>
    </r>
  </si>
  <si>
    <r>
      <t xml:space="preserve">Sutură cardiovasculară atraumatică cu 2 ace, în pachet cîte 8- 10 suturi pe petice asamblat din fibre de masă moleculară mare, lant lung, </t>
    </r>
    <r>
      <rPr>
        <sz val="10"/>
        <color rgb="FFFF0000"/>
        <rFont val="Times New Roman"/>
        <family val="1"/>
      </rPr>
      <t>Polyester</t>
    </r>
    <r>
      <rPr>
        <sz val="10"/>
        <color indexed="8"/>
        <rFont val="Times New Roman"/>
        <family val="1"/>
      </rPr>
      <t xml:space="preserve">  linear cu inele aromatice recurente ca o componentă integrantă) ac specific p/u cardiochirurgie USP 2/0</t>
    </r>
  </si>
  <si>
    <r>
      <t xml:space="preserve">Sutură cardiovasculară atraumatică cu 2 ace, în pachet cîte 8- 10 suturi pe petice asamblat din fibre de masă moleculară mare, lant lung, </t>
    </r>
    <r>
      <rPr>
        <sz val="10"/>
        <color rgb="FFFF0000"/>
        <rFont val="Times New Roman"/>
        <family val="1"/>
      </rPr>
      <t>Polyester</t>
    </r>
    <r>
      <rPr>
        <sz val="10"/>
        <color indexed="8"/>
        <rFont val="Times New Roman"/>
        <family val="1"/>
      </rPr>
      <t xml:space="preserve"> linear cu inele aromatice recurente ca o componentă integrantă) ac specific p/u cardiochirurgie USP 2/0 Lungimea acului (mm) – 25-26</t>
    </r>
  </si>
  <si>
    <r>
      <t xml:space="preserve">Sutură cardiovasculară atraumatică cu 2 ace, în pachet cîte 8- 10 suturi pe petice asamblat din fibre de masă moleculară mare, lant lung, </t>
    </r>
    <r>
      <rPr>
        <sz val="10"/>
        <color rgb="FFFF0000"/>
        <rFont val="Times New Roman"/>
        <family val="1"/>
      </rPr>
      <t xml:space="preserve">Polyester </t>
    </r>
    <r>
      <rPr>
        <sz val="10"/>
        <color indexed="8"/>
        <rFont val="Times New Roman"/>
        <family val="1"/>
      </rPr>
      <t>linear cu inele aromatice recurente ca o componentă integrantă) ac specific p/u cardiochirurgie USP 2/0 Lungimea acului (mm) – 25-26</t>
    </r>
  </si>
  <si>
    <r>
      <t xml:space="preserve">Sutura  din  </t>
    </r>
    <r>
      <rPr>
        <b/>
        <sz val="10"/>
        <color theme="4"/>
        <rFont val="Times New Roman"/>
        <family val="1"/>
      </rPr>
      <t xml:space="preserve">Mătase Naturală </t>
    </r>
    <r>
      <rPr>
        <sz val="10"/>
        <color indexed="8"/>
        <rFont val="Times New Roman"/>
        <family val="1"/>
      </rPr>
      <t>cu ac atraumatica  non absorbabile USP 0/0</t>
    </r>
  </si>
  <si>
    <r>
      <t xml:space="preserve">Sutura  din  </t>
    </r>
    <r>
      <rPr>
        <b/>
        <sz val="10"/>
        <color theme="4"/>
        <rFont val="Times New Roman"/>
        <family val="1"/>
      </rPr>
      <t>Mătase Naturală</t>
    </r>
    <r>
      <rPr>
        <sz val="10"/>
        <color indexed="8"/>
        <rFont val="Times New Roman"/>
        <family val="1"/>
      </rPr>
      <t xml:space="preserve"> cu ac atraumatica  non absorbabile USP 2/0</t>
    </r>
  </si>
  <si>
    <r>
      <t xml:space="preserve">Sutura  din  </t>
    </r>
    <r>
      <rPr>
        <b/>
        <sz val="10"/>
        <color theme="4"/>
        <rFont val="Times New Roman"/>
        <family val="1"/>
      </rPr>
      <t xml:space="preserve">Mătase Naturală  </t>
    </r>
    <r>
      <rPr>
        <sz val="10"/>
        <color indexed="8"/>
        <rFont val="Times New Roman"/>
        <family val="1"/>
      </rPr>
      <t>cu ac atraumatica  non absorbabile USP 3/0</t>
    </r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</si>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</sst>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theme="4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2" fillId="2" borderId="0" xfId="0" applyFont="1" applyFill="1"/>
    <xf numFmtId="0" fontId="3" fillId="0" borderId="1" xfId="20" applyFont="1" applyBorder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top" wrapText="1"/>
      <protection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C0A08-4FB7-4B52-AAAE-DD1A0E012463}">
  <dimension ref="A1:BP142"/>
  <sheetViews>
    <sheetView tabSelected="1" workbookViewId="0" topLeftCell="AV1">
      <pane ySplit="1" topLeftCell="A132" activePane="bottomLeft" state="frozen"/>
      <selection pane="bottomLeft" activeCell="BP2" sqref="BP2:BP141"/>
    </sheetView>
  </sheetViews>
  <sheetFormatPr defaultColWidth="9.140625" defaultRowHeight="15"/>
  <cols>
    <col min="1" max="1" width="4.57421875" style="1" customWidth="1"/>
    <col min="2" max="3" width="32.28125" style="11" customWidth="1"/>
    <col min="4" max="16384" width="8.8515625" style="1" customWidth="1"/>
  </cols>
  <sheetData>
    <row r="1" spans="1:68" s="2" customFormat="1" ht="55.2">
      <c r="A1" s="3" t="s">
        <v>145</v>
      </c>
      <c r="B1" s="7" t="s">
        <v>65</v>
      </c>
      <c r="C1" s="7" t="s">
        <v>146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  <c r="AM1" s="3" t="s">
        <v>35</v>
      </c>
      <c r="AN1" s="3" t="s">
        <v>36</v>
      </c>
      <c r="AO1" s="3" t="s">
        <v>37</v>
      </c>
      <c r="AP1" s="3" t="s">
        <v>38</v>
      </c>
      <c r="AQ1" s="3" t="s">
        <v>39</v>
      </c>
      <c r="AR1" s="3" t="s">
        <v>40</v>
      </c>
      <c r="AS1" s="3" t="s">
        <v>41</v>
      </c>
      <c r="AT1" s="3" t="s">
        <v>42</v>
      </c>
      <c r="AU1" s="3" t="s">
        <v>43</v>
      </c>
      <c r="AV1" s="3" t="s">
        <v>44</v>
      </c>
      <c r="AW1" s="3" t="s">
        <v>45</v>
      </c>
      <c r="AX1" s="3" t="s">
        <v>46</v>
      </c>
      <c r="AY1" s="3" t="s">
        <v>47</v>
      </c>
      <c r="AZ1" s="3" t="s">
        <v>48</v>
      </c>
      <c r="BA1" s="3" t="s">
        <v>49</v>
      </c>
      <c r="BB1" s="3" t="s">
        <v>50</v>
      </c>
      <c r="BC1" s="3" t="s">
        <v>51</v>
      </c>
      <c r="BD1" s="3" t="s">
        <v>52</v>
      </c>
      <c r="BE1" s="3" t="s">
        <v>53</v>
      </c>
      <c r="BF1" s="3" t="s">
        <v>54</v>
      </c>
      <c r="BG1" s="3" t="s">
        <v>55</v>
      </c>
      <c r="BH1" s="3" t="s">
        <v>56</v>
      </c>
      <c r="BI1" s="3" t="s">
        <v>57</v>
      </c>
      <c r="BJ1" s="3" t="s">
        <v>58</v>
      </c>
      <c r="BK1" s="3" t="s">
        <v>59</v>
      </c>
      <c r="BL1" s="3" t="s">
        <v>60</v>
      </c>
      <c r="BM1" s="3" t="s">
        <v>61</v>
      </c>
      <c r="BN1" s="3" t="s">
        <v>62</v>
      </c>
      <c r="BO1" s="3" t="s">
        <v>63</v>
      </c>
      <c r="BP1" s="3" t="s">
        <v>64</v>
      </c>
    </row>
    <row r="2" spans="1:68" ht="26.4">
      <c r="A2" s="4">
        <v>1</v>
      </c>
      <c r="B2" s="8" t="s">
        <v>66</v>
      </c>
      <c r="C2" s="8" t="s">
        <v>66</v>
      </c>
      <c r="D2" s="4"/>
      <c r="E2" s="4"/>
      <c r="F2" s="4"/>
      <c r="G2" s="4"/>
      <c r="H2" s="4"/>
      <c r="I2" s="4">
        <v>10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>
        <v>830</v>
      </c>
      <c r="W2" s="4">
        <v>7000</v>
      </c>
      <c r="X2" s="4">
        <v>0</v>
      </c>
      <c r="Y2" s="4"/>
      <c r="Z2" s="4"/>
      <c r="AA2" s="4"/>
      <c r="AB2" s="4"/>
      <c r="AC2" s="4">
        <v>400</v>
      </c>
      <c r="AD2" s="4"/>
      <c r="AE2" s="4">
        <v>150</v>
      </c>
      <c r="AF2" s="4">
        <v>150</v>
      </c>
      <c r="AG2" s="4">
        <v>500</v>
      </c>
      <c r="AH2" s="4">
        <v>2700</v>
      </c>
      <c r="AI2" s="4">
        <v>50</v>
      </c>
      <c r="AJ2" s="4"/>
      <c r="AK2" s="4">
        <v>60</v>
      </c>
      <c r="AL2" s="4">
        <v>70</v>
      </c>
      <c r="AM2" s="4">
        <v>5</v>
      </c>
      <c r="AN2" s="4"/>
      <c r="AO2" s="4">
        <v>1050</v>
      </c>
      <c r="AP2" s="4">
        <v>100</v>
      </c>
      <c r="AQ2" s="4">
        <v>100</v>
      </c>
      <c r="AR2" s="4">
        <v>1000</v>
      </c>
      <c r="AS2" s="4">
        <v>100</v>
      </c>
      <c r="AT2" s="4">
        <v>200</v>
      </c>
      <c r="AU2" s="4">
        <v>600</v>
      </c>
      <c r="AV2" s="4">
        <v>40</v>
      </c>
      <c r="AW2" s="4"/>
      <c r="AX2" s="4">
        <v>140</v>
      </c>
      <c r="AY2" s="4">
        <v>27</v>
      </c>
      <c r="AZ2" s="4">
        <v>10</v>
      </c>
      <c r="BA2" s="4"/>
      <c r="BB2" s="4">
        <v>50</v>
      </c>
      <c r="BC2" s="4">
        <v>150</v>
      </c>
      <c r="BD2" s="4"/>
      <c r="BE2" s="4">
        <v>25</v>
      </c>
      <c r="BF2" s="4">
        <v>10</v>
      </c>
      <c r="BG2" s="4">
        <v>100</v>
      </c>
      <c r="BH2" s="4">
        <v>30</v>
      </c>
      <c r="BI2" s="4">
        <v>171</v>
      </c>
      <c r="BJ2" s="4"/>
      <c r="BK2" s="4">
        <v>100</v>
      </c>
      <c r="BL2" s="4"/>
      <c r="BM2" s="4">
        <v>100</v>
      </c>
      <c r="BN2" s="4">
        <v>120</v>
      </c>
      <c r="BO2" s="4">
        <v>10</v>
      </c>
      <c r="BP2" s="4">
        <f aca="true" t="shared" si="0" ref="BP2:BP33">SUM(D2:BO2)</f>
        <v>16158</v>
      </c>
    </row>
    <row r="3" spans="1:68" ht="26.4">
      <c r="A3" s="4">
        <v>2</v>
      </c>
      <c r="B3" s="8" t="s">
        <v>67</v>
      </c>
      <c r="C3" s="8" t="s">
        <v>67</v>
      </c>
      <c r="D3" s="4"/>
      <c r="E3" s="4"/>
      <c r="F3" s="4"/>
      <c r="G3" s="4"/>
      <c r="H3" s="4"/>
      <c r="I3" s="4">
        <v>0</v>
      </c>
      <c r="J3" s="4"/>
      <c r="K3" s="4"/>
      <c r="L3" s="4"/>
      <c r="M3" s="4"/>
      <c r="N3" s="4"/>
      <c r="O3" s="4">
        <v>2</v>
      </c>
      <c r="P3" s="4"/>
      <c r="Q3" s="4"/>
      <c r="R3" s="4"/>
      <c r="S3" s="4"/>
      <c r="T3" s="4"/>
      <c r="U3" s="4"/>
      <c r="V3" s="4">
        <v>855</v>
      </c>
      <c r="W3" s="4">
        <v>6500</v>
      </c>
      <c r="X3" s="4">
        <v>100</v>
      </c>
      <c r="Y3" s="4"/>
      <c r="Z3" s="4"/>
      <c r="AA3" s="4"/>
      <c r="AB3" s="4"/>
      <c r="AC3" s="4">
        <v>200</v>
      </c>
      <c r="AD3" s="4">
        <v>1000</v>
      </c>
      <c r="AE3" s="4">
        <v>150</v>
      </c>
      <c r="AF3" s="4">
        <v>200</v>
      </c>
      <c r="AG3" s="4">
        <v>500</v>
      </c>
      <c r="AH3" s="4">
        <v>3054</v>
      </c>
      <c r="AI3" s="4">
        <v>50</v>
      </c>
      <c r="AJ3" s="4"/>
      <c r="AK3" s="4">
        <v>60</v>
      </c>
      <c r="AL3" s="4">
        <v>60</v>
      </c>
      <c r="AM3" s="4">
        <v>5</v>
      </c>
      <c r="AN3" s="4"/>
      <c r="AO3" s="4">
        <v>852</v>
      </c>
      <c r="AP3" s="4">
        <v>100</v>
      </c>
      <c r="AQ3" s="4">
        <v>145</v>
      </c>
      <c r="AR3" s="4">
        <v>1000</v>
      </c>
      <c r="AS3" s="4">
        <v>200</v>
      </c>
      <c r="AT3" s="4">
        <v>160</v>
      </c>
      <c r="AU3" s="4">
        <v>600</v>
      </c>
      <c r="AV3" s="4">
        <v>50</v>
      </c>
      <c r="AW3" s="4"/>
      <c r="AX3" s="4">
        <v>100</v>
      </c>
      <c r="AY3" s="4">
        <v>40</v>
      </c>
      <c r="AZ3" s="4">
        <v>10</v>
      </c>
      <c r="BA3" s="4"/>
      <c r="BB3" s="4">
        <v>90</v>
      </c>
      <c r="BC3" s="4">
        <v>100</v>
      </c>
      <c r="BD3" s="4"/>
      <c r="BE3" s="4">
        <v>25</v>
      </c>
      <c r="BF3" s="4">
        <v>10</v>
      </c>
      <c r="BG3" s="4">
        <v>100</v>
      </c>
      <c r="BH3" s="4">
        <v>30</v>
      </c>
      <c r="BI3" s="4">
        <v>106</v>
      </c>
      <c r="BJ3" s="4"/>
      <c r="BK3" s="4">
        <v>150</v>
      </c>
      <c r="BL3" s="4">
        <v>10</v>
      </c>
      <c r="BM3" s="4">
        <v>100</v>
      </c>
      <c r="BN3" s="4">
        <v>150</v>
      </c>
      <c r="BO3" s="4">
        <v>10</v>
      </c>
      <c r="BP3" s="4">
        <f t="shared" si="0"/>
        <v>16874</v>
      </c>
    </row>
    <row r="4" spans="1:68" ht="26.4">
      <c r="A4" s="4">
        <v>3</v>
      </c>
      <c r="B4" s="8" t="s">
        <v>68</v>
      </c>
      <c r="C4" s="8" t="s">
        <v>68</v>
      </c>
      <c r="D4" s="4"/>
      <c r="E4" s="4"/>
      <c r="F4" s="4">
        <v>5</v>
      </c>
      <c r="G4" s="4"/>
      <c r="H4" s="4"/>
      <c r="I4" s="4">
        <v>0</v>
      </c>
      <c r="J4" s="4"/>
      <c r="K4" s="4"/>
      <c r="L4" s="4"/>
      <c r="M4" s="4"/>
      <c r="N4" s="4"/>
      <c r="O4" s="4">
        <v>2</v>
      </c>
      <c r="P4" s="4"/>
      <c r="Q4" s="4"/>
      <c r="R4" s="4"/>
      <c r="S4" s="4"/>
      <c r="T4" s="4"/>
      <c r="U4" s="4"/>
      <c r="V4" s="4">
        <v>800</v>
      </c>
      <c r="W4" s="4">
        <v>2000</v>
      </c>
      <c r="X4" s="4">
        <v>0</v>
      </c>
      <c r="Y4" s="4"/>
      <c r="Z4" s="4"/>
      <c r="AA4" s="4"/>
      <c r="AB4" s="4"/>
      <c r="AC4" s="4">
        <v>220</v>
      </c>
      <c r="AD4" s="4">
        <v>1100</v>
      </c>
      <c r="AE4" s="4">
        <v>150</v>
      </c>
      <c r="AF4" s="4">
        <v>250</v>
      </c>
      <c r="AG4" s="4">
        <v>500</v>
      </c>
      <c r="AH4" s="4">
        <v>2340</v>
      </c>
      <c r="AI4" s="4"/>
      <c r="AJ4" s="4"/>
      <c r="AK4" s="4"/>
      <c r="AL4" s="4">
        <v>40</v>
      </c>
      <c r="AM4" s="4"/>
      <c r="AN4" s="4"/>
      <c r="AO4" s="4">
        <v>801</v>
      </c>
      <c r="AP4" s="4">
        <v>100</v>
      </c>
      <c r="AQ4" s="4">
        <v>100</v>
      </c>
      <c r="AR4" s="4">
        <v>500</v>
      </c>
      <c r="AS4" s="4">
        <v>30</v>
      </c>
      <c r="AT4" s="4">
        <v>200</v>
      </c>
      <c r="AU4" s="4">
        <v>100</v>
      </c>
      <c r="AV4" s="4">
        <v>50</v>
      </c>
      <c r="AW4" s="4"/>
      <c r="AX4" s="4">
        <v>140</v>
      </c>
      <c r="AY4" s="4"/>
      <c r="AZ4" s="4">
        <v>10</v>
      </c>
      <c r="BA4" s="4"/>
      <c r="BB4" s="4">
        <v>20</v>
      </c>
      <c r="BC4" s="4"/>
      <c r="BD4" s="4"/>
      <c r="BE4" s="4">
        <v>20</v>
      </c>
      <c r="BF4" s="4">
        <v>10</v>
      </c>
      <c r="BG4" s="4">
        <v>100</v>
      </c>
      <c r="BH4" s="4">
        <v>20</v>
      </c>
      <c r="BI4" s="4">
        <v>169</v>
      </c>
      <c r="BJ4" s="4"/>
      <c r="BK4" s="4">
        <v>150</v>
      </c>
      <c r="BL4" s="4">
        <v>10</v>
      </c>
      <c r="BM4" s="4"/>
      <c r="BN4" s="4">
        <v>70</v>
      </c>
      <c r="BO4" s="4">
        <v>10</v>
      </c>
      <c r="BP4" s="4">
        <f t="shared" si="0"/>
        <v>10017</v>
      </c>
    </row>
    <row r="5" spans="1:68" ht="26.4">
      <c r="A5" s="4">
        <v>4</v>
      </c>
      <c r="B5" s="8" t="s">
        <v>69</v>
      </c>
      <c r="C5" s="8" t="s">
        <v>69</v>
      </c>
      <c r="D5" s="4"/>
      <c r="E5" s="4"/>
      <c r="F5" s="4">
        <v>5</v>
      </c>
      <c r="G5" s="4"/>
      <c r="H5" s="4"/>
      <c r="I5" s="4">
        <v>10</v>
      </c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>
        <v>805</v>
      </c>
      <c r="W5" s="4"/>
      <c r="X5" s="4">
        <v>100</v>
      </c>
      <c r="Y5" s="4"/>
      <c r="Z5" s="4"/>
      <c r="AA5" s="4"/>
      <c r="AB5" s="4"/>
      <c r="AC5" s="4">
        <v>200</v>
      </c>
      <c r="AD5" s="4">
        <v>1000</v>
      </c>
      <c r="AE5" s="4"/>
      <c r="AF5" s="4"/>
      <c r="AG5" s="4"/>
      <c r="AH5" s="4">
        <v>2209</v>
      </c>
      <c r="AI5" s="4"/>
      <c r="AJ5" s="4"/>
      <c r="AK5" s="4">
        <v>60</v>
      </c>
      <c r="AL5" s="4">
        <v>20</v>
      </c>
      <c r="AM5" s="4"/>
      <c r="AN5" s="4"/>
      <c r="AO5" s="4">
        <v>502</v>
      </c>
      <c r="AP5" s="4"/>
      <c r="AQ5" s="4">
        <v>60</v>
      </c>
      <c r="AR5" s="4">
        <v>300</v>
      </c>
      <c r="AS5" s="4">
        <v>50</v>
      </c>
      <c r="AT5" s="4">
        <v>20</v>
      </c>
      <c r="AU5" s="4"/>
      <c r="AV5" s="4">
        <v>30</v>
      </c>
      <c r="AW5" s="4"/>
      <c r="AX5" s="4">
        <v>100</v>
      </c>
      <c r="AY5" s="4">
        <v>42</v>
      </c>
      <c r="AZ5" s="4">
        <v>10</v>
      </c>
      <c r="BA5" s="4"/>
      <c r="BB5" s="4">
        <v>50</v>
      </c>
      <c r="BC5" s="4"/>
      <c r="BD5" s="4"/>
      <c r="BE5" s="4"/>
      <c r="BF5" s="4">
        <v>15</v>
      </c>
      <c r="BG5" s="4"/>
      <c r="BH5" s="4"/>
      <c r="BI5" s="4"/>
      <c r="BJ5" s="4"/>
      <c r="BK5" s="4"/>
      <c r="BL5" s="4">
        <v>10</v>
      </c>
      <c r="BM5" s="4">
        <v>20</v>
      </c>
      <c r="BN5" s="4">
        <v>20</v>
      </c>
      <c r="BO5" s="4">
        <v>10</v>
      </c>
      <c r="BP5" s="4">
        <f t="shared" si="0"/>
        <v>5648</v>
      </c>
    </row>
    <row r="6" spans="1:68" ht="26.4">
      <c r="A6" s="4">
        <v>5</v>
      </c>
      <c r="B6" s="8" t="s">
        <v>70</v>
      </c>
      <c r="C6" s="8" t="s">
        <v>70</v>
      </c>
      <c r="D6" s="4"/>
      <c r="E6" s="4"/>
      <c r="F6" s="4"/>
      <c r="G6" s="4"/>
      <c r="H6" s="4"/>
      <c r="I6" s="4">
        <v>0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>
        <v>0</v>
      </c>
      <c r="Y6" s="4"/>
      <c r="Z6" s="4"/>
      <c r="AA6" s="4"/>
      <c r="AB6" s="4"/>
      <c r="AC6" s="4">
        <v>300</v>
      </c>
      <c r="AD6" s="4"/>
      <c r="AE6" s="4"/>
      <c r="AF6" s="4"/>
      <c r="AG6" s="4"/>
      <c r="AH6" s="4">
        <v>266</v>
      </c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>
        <v>0</v>
      </c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>
        <f t="shared" si="0"/>
        <v>566</v>
      </c>
    </row>
    <row r="7" spans="1:68" ht="26.4">
      <c r="A7" s="4">
        <v>6</v>
      </c>
      <c r="B7" s="8" t="s">
        <v>71</v>
      </c>
      <c r="C7" s="8" t="s">
        <v>71</v>
      </c>
      <c r="D7" s="4"/>
      <c r="E7" s="4"/>
      <c r="F7" s="4"/>
      <c r="G7" s="4"/>
      <c r="H7" s="4"/>
      <c r="I7" s="4">
        <v>0</v>
      </c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>
        <v>0</v>
      </c>
      <c r="Y7" s="4"/>
      <c r="Z7" s="4"/>
      <c r="AA7" s="4"/>
      <c r="AB7" s="4"/>
      <c r="AC7" s="4">
        <v>0</v>
      </c>
      <c r="AD7" s="4"/>
      <c r="AE7" s="4"/>
      <c r="AF7" s="4"/>
      <c r="AG7" s="4"/>
      <c r="AH7" s="4">
        <v>276</v>
      </c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>
        <v>0</v>
      </c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>
        <f t="shared" si="0"/>
        <v>276</v>
      </c>
    </row>
    <row r="8" spans="1:68" ht="52.8">
      <c r="A8" s="4">
        <v>7</v>
      </c>
      <c r="B8" s="8" t="s">
        <v>147</v>
      </c>
      <c r="C8" s="8" t="s">
        <v>72</v>
      </c>
      <c r="D8" s="4"/>
      <c r="E8" s="4"/>
      <c r="F8" s="4"/>
      <c r="G8" s="4"/>
      <c r="H8" s="4"/>
      <c r="I8" s="4">
        <v>10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>
        <v>100</v>
      </c>
      <c r="Y8" s="4"/>
      <c r="Z8" s="4"/>
      <c r="AA8" s="4"/>
      <c r="AB8" s="4"/>
      <c r="AC8" s="4">
        <v>50</v>
      </c>
      <c r="AD8" s="4"/>
      <c r="AE8" s="4"/>
      <c r="AF8" s="4"/>
      <c r="AG8" s="4"/>
      <c r="AH8" s="4">
        <v>36</v>
      </c>
      <c r="AI8" s="4"/>
      <c r="AJ8" s="4"/>
      <c r="AK8" s="4"/>
      <c r="AL8" s="4"/>
      <c r="AM8" s="4"/>
      <c r="AN8" s="4">
        <v>100</v>
      </c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>
        <v>0</v>
      </c>
      <c r="BA8" s="4"/>
      <c r="BB8" s="4"/>
      <c r="BC8" s="4"/>
      <c r="BD8" s="4"/>
      <c r="BE8" s="4"/>
      <c r="BF8" s="4"/>
      <c r="BG8" s="4">
        <v>120</v>
      </c>
      <c r="BH8" s="4"/>
      <c r="BI8" s="4"/>
      <c r="BJ8" s="4"/>
      <c r="BK8" s="4"/>
      <c r="BL8" s="4"/>
      <c r="BM8" s="4"/>
      <c r="BN8" s="4"/>
      <c r="BO8" s="4"/>
      <c r="BP8" s="4">
        <f t="shared" si="0"/>
        <v>416</v>
      </c>
    </row>
    <row r="9" spans="1:68" ht="52.8">
      <c r="A9" s="4">
        <v>8</v>
      </c>
      <c r="B9" s="8" t="s">
        <v>148</v>
      </c>
      <c r="C9" s="8" t="s">
        <v>72</v>
      </c>
      <c r="D9" s="4"/>
      <c r="E9" s="4"/>
      <c r="F9" s="4"/>
      <c r="G9" s="4"/>
      <c r="H9" s="4"/>
      <c r="I9" s="4">
        <v>0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>
        <v>300</v>
      </c>
      <c r="Y9" s="4"/>
      <c r="Z9" s="4"/>
      <c r="AA9" s="4"/>
      <c r="AB9" s="4"/>
      <c r="AC9" s="4">
        <v>0</v>
      </c>
      <c r="AD9" s="4"/>
      <c r="AE9" s="4"/>
      <c r="AF9" s="4"/>
      <c r="AG9" s="4"/>
      <c r="AH9" s="4">
        <v>956</v>
      </c>
      <c r="AI9" s="4"/>
      <c r="AJ9" s="4"/>
      <c r="AK9" s="4"/>
      <c r="AL9" s="4"/>
      <c r="AM9" s="4"/>
      <c r="AN9" s="4">
        <v>100</v>
      </c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>
        <v>0</v>
      </c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>
        <f t="shared" si="0"/>
        <v>1356</v>
      </c>
    </row>
    <row r="10" spans="1:68" ht="52.8">
      <c r="A10" s="4">
        <v>9</v>
      </c>
      <c r="B10" s="8" t="s">
        <v>149</v>
      </c>
      <c r="C10" s="8" t="s">
        <v>72</v>
      </c>
      <c r="D10" s="4"/>
      <c r="E10" s="4"/>
      <c r="F10" s="4"/>
      <c r="G10" s="4"/>
      <c r="H10" s="4"/>
      <c r="I10" s="4">
        <v>0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>
        <v>200</v>
      </c>
      <c r="Y10" s="4"/>
      <c r="Z10" s="4"/>
      <c r="AA10" s="4"/>
      <c r="AB10" s="4"/>
      <c r="AC10" s="4">
        <v>0</v>
      </c>
      <c r="AD10" s="4"/>
      <c r="AE10" s="4"/>
      <c r="AF10" s="4"/>
      <c r="AG10" s="4"/>
      <c r="AH10" s="4">
        <v>288</v>
      </c>
      <c r="AI10" s="4"/>
      <c r="AJ10" s="4"/>
      <c r="AK10" s="4"/>
      <c r="AL10" s="4"/>
      <c r="AM10" s="4"/>
      <c r="AN10" s="4">
        <v>100</v>
      </c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>
        <v>0</v>
      </c>
      <c r="BA10" s="4"/>
      <c r="BB10" s="4"/>
      <c r="BC10" s="4"/>
      <c r="BD10" s="4"/>
      <c r="BE10" s="4"/>
      <c r="BF10" s="4"/>
      <c r="BG10" s="4">
        <v>200</v>
      </c>
      <c r="BH10" s="4"/>
      <c r="BI10" s="4"/>
      <c r="BJ10" s="4"/>
      <c r="BK10" s="4"/>
      <c r="BL10" s="4"/>
      <c r="BM10" s="4"/>
      <c r="BN10" s="4"/>
      <c r="BO10" s="4"/>
      <c r="BP10" s="4">
        <f t="shared" si="0"/>
        <v>788</v>
      </c>
    </row>
    <row r="11" spans="1:68" ht="52.8">
      <c r="A11" s="4">
        <v>10</v>
      </c>
      <c r="B11" s="8" t="s">
        <v>150</v>
      </c>
      <c r="C11" s="8" t="s">
        <v>151</v>
      </c>
      <c r="D11" s="4"/>
      <c r="E11" s="4"/>
      <c r="F11" s="4"/>
      <c r="G11" s="4"/>
      <c r="H11" s="4"/>
      <c r="I11" s="4">
        <v>10</v>
      </c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>
        <v>72</v>
      </c>
      <c r="X11" s="4">
        <v>20</v>
      </c>
      <c r="Y11" s="4"/>
      <c r="Z11" s="4"/>
      <c r="AA11" s="4"/>
      <c r="AB11" s="4"/>
      <c r="AC11" s="4">
        <v>0</v>
      </c>
      <c r="AD11" s="4"/>
      <c r="AE11" s="4"/>
      <c r="AF11" s="4"/>
      <c r="AG11" s="4"/>
      <c r="AH11" s="4">
        <v>200</v>
      </c>
      <c r="AI11" s="4"/>
      <c r="AJ11" s="4"/>
      <c r="AK11" s="4"/>
      <c r="AL11" s="4"/>
      <c r="AM11" s="4"/>
      <c r="AN11" s="4">
        <v>100</v>
      </c>
      <c r="AO11" s="4"/>
      <c r="AP11" s="4"/>
      <c r="AQ11" s="4"/>
      <c r="AR11" s="4">
        <v>100</v>
      </c>
      <c r="AS11" s="4"/>
      <c r="AT11" s="4"/>
      <c r="AU11" s="4"/>
      <c r="AV11" s="4"/>
      <c r="AW11" s="4"/>
      <c r="AX11" s="4"/>
      <c r="AY11" s="4"/>
      <c r="AZ11" s="4">
        <v>0</v>
      </c>
      <c r="BA11" s="4"/>
      <c r="BB11" s="4"/>
      <c r="BC11" s="4"/>
      <c r="BD11" s="4"/>
      <c r="BE11" s="4"/>
      <c r="BF11" s="4"/>
      <c r="BG11" s="4">
        <v>200</v>
      </c>
      <c r="BH11" s="4"/>
      <c r="BI11" s="4"/>
      <c r="BJ11" s="4"/>
      <c r="BK11" s="4"/>
      <c r="BL11" s="4"/>
      <c r="BM11" s="4"/>
      <c r="BN11" s="4"/>
      <c r="BO11" s="4"/>
      <c r="BP11" s="4">
        <f t="shared" si="0"/>
        <v>702</v>
      </c>
    </row>
    <row r="12" spans="1:68" ht="52.8">
      <c r="A12" s="4">
        <v>11</v>
      </c>
      <c r="B12" s="8" t="s">
        <v>152</v>
      </c>
      <c r="C12" s="8" t="s">
        <v>72</v>
      </c>
      <c r="D12" s="4"/>
      <c r="E12" s="4"/>
      <c r="F12" s="4"/>
      <c r="G12" s="4"/>
      <c r="H12" s="4"/>
      <c r="I12" s="4">
        <v>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>
        <v>170</v>
      </c>
      <c r="Y12" s="4"/>
      <c r="Z12" s="4"/>
      <c r="AA12" s="4"/>
      <c r="AB12" s="4"/>
      <c r="AC12" s="4">
        <v>0</v>
      </c>
      <c r="AD12" s="4"/>
      <c r="AE12" s="4"/>
      <c r="AF12" s="4"/>
      <c r="AG12" s="4"/>
      <c r="AH12" s="4">
        <v>0</v>
      </c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>
        <v>0</v>
      </c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>
        <f t="shared" si="0"/>
        <v>170</v>
      </c>
    </row>
    <row r="13" spans="1:68" ht="52.8">
      <c r="A13" s="4">
        <v>12</v>
      </c>
      <c r="B13" s="8" t="s">
        <v>150</v>
      </c>
      <c r="C13" s="8" t="s">
        <v>72</v>
      </c>
      <c r="D13" s="4"/>
      <c r="E13" s="4"/>
      <c r="F13" s="4"/>
      <c r="G13" s="4"/>
      <c r="H13" s="4"/>
      <c r="I13" s="4">
        <v>0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>
        <v>0</v>
      </c>
      <c r="Y13" s="4"/>
      <c r="Z13" s="4"/>
      <c r="AA13" s="4"/>
      <c r="AB13" s="4"/>
      <c r="AC13" s="4">
        <v>0</v>
      </c>
      <c r="AD13" s="4"/>
      <c r="AE13" s="4"/>
      <c r="AF13" s="4"/>
      <c r="AG13" s="4"/>
      <c r="AH13" s="4">
        <v>72</v>
      </c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>
        <v>0</v>
      </c>
      <c r="BA13" s="4"/>
      <c r="BB13" s="4"/>
      <c r="BC13" s="4"/>
      <c r="BD13" s="4"/>
      <c r="BE13" s="4"/>
      <c r="BF13" s="4"/>
      <c r="BG13" s="4">
        <v>200</v>
      </c>
      <c r="BH13" s="4"/>
      <c r="BI13" s="4"/>
      <c r="BJ13" s="4"/>
      <c r="BK13" s="4"/>
      <c r="BL13" s="4"/>
      <c r="BM13" s="4"/>
      <c r="BN13" s="4"/>
      <c r="BO13" s="4"/>
      <c r="BP13" s="4">
        <f t="shared" si="0"/>
        <v>272</v>
      </c>
    </row>
    <row r="14" spans="1:68" ht="52.8">
      <c r="A14" s="4">
        <v>13</v>
      </c>
      <c r="B14" s="8" t="s">
        <v>152</v>
      </c>
      <c r="C14" s="8" t="s">
        <v>72</v>
      </c>
      <c r="D14" s="4"/>
      <c r="E14" s="4"/>
      <c r="F14" s="4"/>
      <c r="G14" s="4"/>
      <c r="H14" s="4"/>
      <c r="I14" s="4">
        <v>0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>
        <v>50</v>
      </c>
      <c r="Y14" s="4"/>
      <c r="Z14" s="4"/>
      <c r="AA14" s="4"/>
      <c r="AB14" s="4"/>
      <c r="AC14" s="4">
        <v>0</v>
      </c>
      <c r="AD14" s="4"/>
      <c r="AE14" s="4"/>
      <c r="AF14" s="4"/>
      <c r="AG14" s="4"/>
      <c r="AH14" s="4">
        <v>0</v>
      </c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>
        <v>0</v>
      </c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>
        <f t="shared" si="0"/>
        <v>50</v>
      </c>
    </row>
    <row r="15" spans="1:68" ht="52.8">
      <c r="A15" s="4">
        <v>14</v>
      </c>
      <c r="B15" s="8" t="s">
        <v>150</v>
      </c>
      <c r="C15" s="8" t="s">
        <v>72</v>
      </c>
      <c r="D15" s="4"/>
      <c r="E15" s="4"/>
      <c r="F15" s="4"/>
      <c r="G15" s="4"/>
      <c r="H15" s="4"/>
      <c r="I15" s="4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>
        <v>0</v>
      </c>
      <c r="Y15" s="4"/>
      <c r="Z15" s="4"/>
      <c r="AA15" s="4"/>
      <c r="AB15" s="4"/>
      <c r="AC15" s="4">
        <v>0</v>
      </c>
      <c r="AD15" s="4"/>
      <c r="AE15" s="4"/>
      <c r="AF15" s="4"/>
      <c r="AG15" s="4"/>
      <c r="AH15" s="4">
        <v>1032</v>
      </c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>
        <v>0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>
        <f t="shared" si="0"/>
        <v>1032</v>
      </c>
    </row>
    <row r="16" spans="1:68" ht="52.8">
      <c r="A16" s="4">
        <v>15</v>
      </c>
      <c r="B16" s="8" t="s">
        <v>152</v>
      </c>
      <c r="C16" s="8" t="s">
        <v>72</v>
      </c>
      <c r="D16" s="4"/>
      <c r="E16" s="4"/>
      <c r="F16" s="4"/>
      <c r="G16" s="4"/>
      <c r="H16" s="4"/>
      <c r="I16" s="4">
        <v>0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>
        <v>100</v>
      </c>
      <c r="Y16" s="4"/>
      <c r="Z16" s="4"/>
      <c r="AA16" s="4"/>
      <c r="AB16" s="4"/>
      <c r="AC16" s="4">
        <v>0</v>
      </c>
      <c r="AD16" s="4"/>
      <c r="AE16" s="4"/>
      <c r="AF16" s="4"/>
      <c r="AG16" s="4"/>
      <c r="AH16" s="4">
        <v>1872</v>
      </c>
      <c r="AI16" s="4"/>
      <c r="AJ16" s="4"/>
      <c r="AK16" s="4"/>
      <c r="AL16" s="4"/>
      <c r="AM16" s="4"/>
      <c r="AN16" s="4">
        <v>50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>
        <v>0</v>
      </c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>
        <f t="shared" si="0"/>
        <v>2022</v>
      </c>
    </row>
    <row r="17" spans="1:68" ht="52.8">
      <c r="A17" s="4">
        <v>16</v>
      </c>
      <c r="B17" s="8" t="s">
        <v>153</v>
      </c>
      <c r="C17" s="8" t="s">
        <v>72</v>
      </c>
      <c r="D17" s="4"/>
      <c r="E17" s="4"/>
      <c r="F17" s="4"/>
      <c r="G17" s="4"/>
      <c r="H17" s="4"/>
      <c r="I17" s="4">
        <v>0</v>
      </c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>
        <v>100</v>
      </c>
      <c r="Y17" s="4"/>
      <c r="Z17" s="4"/>
      <c r="AA17" s="4"/>
      <c r="AB17" s="4"/>
      <c r="AC17" s="4">
        <v>0</v>
      </c>
      <c r="AD17" s="4"/>
      <c r="AE17" s="4"/>
      <c r="AF17" s="4"/>
      <c r="AG17" s="4"/>
      <c r="AH17" s="4">
        <v>228</v>
      </c>
      <c r="AI17" s="4"/>
      <c r="AJ17" s="4"/>
      <c r="AK17" s="4"/>
      <c r="AL17" s="4"/>
      <c r="AM17" s="4"/>
      <c r="AN17" s="4">
        <v>50</v>
      </c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>
        <v>0</v>
      </c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>
        <f t="shared" si="0"/>
        <v>378</v>
      </c>
    </row>
    <row r="18" spans="1:68" ht="52.8">
      <c r="A18" s="4">
        <v>17</v>
      </c>
      <c r="B18" s="8" t="s">
        <v>154</v>
      </c>
      <c r="C18" s="8" t="s">
        <v>72</v>
      </c>
      <c r="D18" s="4"/>
      <c r="E18" s="4"/>
      <c r="F18" s="4"/>
      <c r="G18" s="4"/>
      <c r="H18" s="4"/>
      <c r="I18" s="4">
        <v>0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>
        <v>120</v>
      </c>
      <c r="X18" s="4">
        <v>0</v>
      </c>
      <c r="Y18" s="4"/>
      <c r="Z18" s="4"/>
      <c r="AA18" s="4"/>
      <c r="AB18" s="4"/>
      <c r="AC18" s="4">
        <v>0</v>
      </c>
      <c r="AD18" s="4"/>
      <c r="AE18" s="4"/>
      <c r="AF18" s="4"/>
      <c r="AG18" s="4"/>
      <c r="AH18" s="4">
        <v>1976</v>
      </c>
      <c r="AI18" s="4"/>
      <c r="AJ18" s="4"/>
      <c r="AK18" s="4"/>
      <c r="AL18" s="4"/>
      <c r="AM18" s="4"/>
      <c r="AN18" s="4">
        <v>50</v>
      </c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>
        <v>0</v>
      </c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>
        <f t="shared" si="0"/>
        <v>2146</v>
      </c>
    </row>
    <row r="19" spans="1:68" ht="52.8">
      <c r="A19" s="4">
        <v>18</v>
      </c>
      <c r="B19" s="8" t="s">
        <v>155</v>
      </c>
      <c r="C19" s="8" t="s">
        <v>72</v>
      </c>
      <c r="D19" s="4"/>
      <c r="E19" s="4"/>
      <c r="F19" s="4"/>
      <c r="G19" s="4"/>
      <c r="H19" s="4"/>
      <c r="I19" s="4">
        <v>0</v>
      </c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>
        <v>60</v>
      </c>
      <c r="X19" s="4">
        <v>0</v>
      </c>
      <c r="Y19" s="4"/>
      <c r="Z19" s="4"/>
      <c r="AA19" s="4"/>
      <c r="AB19" s="4"/>
      <c r="AC19" s="4">
        <v>0</v>
      </c>
      <c r="AD19" s="4"/>
      <c r="AE19" s="4"/>
      <c r="AF19" s="4"/>
      <c r="AG19" s="4"/>
      <c r="AH19" s="4">
        <v>50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>
        <v>0</v>
      </c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>
        <f t="shared" si="0"/>
        <v>110</v>
      </c>
    </row>
    <row r="20" spans="1:68" ht="52.8">
      <c r="A20" s="4">
        <v>19</v>
      </c>
      <c r="B20" s="8" t="s">
        <v>155</v>
      </c>
      <c r="C20" s="8" t="s">
        <v>72</v>
      </c>
      <c r="D20" s="4"/>
      <c r="E20" s="4"/>
      <c r="F20" s="4"/>
      <c r="G20" s="4"/>
      <c r="H20" s="4"/>
      <c r="I20" s="4">
        <v>0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>
        <v>0</v>
      </c>
      <c r="Y20" s="4"/>
      <c r="Z20" s="4"/>
      <c r="AA20" s="4"/>
      <c r="AB20" s="4"/>
      <c r="AC20" s="4">
        <v>0</v>
      </c>
      <c r="AD20" s="4"/>
      <c r="AE20" s="4"/>
      <c r="AF20" s="4"/>
      <c r="AG20" s="4"/>
      <c r="AH20" s="4">
        <v>1868</v>
      </c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>
        <v>0</v>
      </c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>
        <f t="shared" si="0"/>
        <v>1868</v>
      </c>
    </row>
    <row r="21" spans="1:68" ht="52.8">
      <c r="A21" s="4">
        <v>20</v>
      </c>
      <c r="B21" s="8" t="s">
        <v>156</v>
      </c>
      <c r="C21" s="8" t="s">
        <v>72</v>
      </c>
      <c r="D21" s="4"/>
      <c r="E21" s="4"/>
      <c r="F21" s="4"/>
      <c r="G21" s="4"/>
      <c r="H21" s="4"/>
      <c r="I21" s="4">
        <v>0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>
        <v>0</v>
      </c>
      <c r="Y21" s="4"/>
      <c r="Z21" s="4"/>
      <c r="AA21" s="4"/>
      <c r="AB21" s="4"/>
      <c r="AC21" s="4">
        <v>0</v>
      </c>
      <c r="AD21" s="4"/>
      <c r="AE21" s="4"/>
      <c r="AF21" s="4"/>
      <c r="AG21" s="4"/>
      <c r="AH21" s="4">
        <v>432</v>
      </c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>
        <v>0</v>
      </c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>
        <f t="shared" si="0"/>
        <v>432</v>
      </c>
    </row>
    <row r="22" spans="1:68" ht="52.8">
      <c r="A22" s="4">
        <v>21</v>
      </c>
      <c r="B22" s="8" t="s">
        <v>157</v>
      </c>
      <c r="C22" s="8" t="s">
        <v>73</v>
      </c>
      <c r="D22" s="4"/>
      <c r="E22" s="4"/>
      <c r="F22" s="4"/>
      <c r="G22" s="4"/>
      <c r="H22" s="4"/>
      <c r="I22" s="4">
        <v>0</v>
      </c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>
        <v>0</v>
      </c>
      <c r="Y22" s="4"/>
      <c r="Z22" s="4"/>
      <c r="AA22" s="4"/>
      <c r="AB22" s="4"/>
      <c r="AC22" s="4">
        <v>0</v>
      </c>
      <c r="AD22" s="4"/>
      <c r="AE22" s="4"/>
      <c r="AF22" s="4"/>
      <c r="AG22" s="4"/>
      <c r="AH22" s="4">
        <v>744</v>
      </c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>
        <v>0</v>
      </c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>
        <f t="shared" si="0"/>
        <v>744</v>
      </c>
    </row>
    <row r="23" spans="1:68" ht="52.8">
      <c r="A23" s="4">
        <v>22</v>
      </c>
      <c r="B23" s="8" t="s">
        <v>158</v>
      </c>
      <c r="C23" s="8" t="s">
        <v>73</v>
      </c>
      <c r="D23" s="4"/>
      <c r="E23" s="4"/>
      <c r="F23" s="4"/>
      <c r="G23" s="4"/>
      <c r="H23" s="4"/>
      <c r="I23" s="4">
        <v>0</v>
      </c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>
        <v>0</v>
      </c>
      <c r="Y23" s="4"/>
      <c r="Z23" s="4"/>
      <c r="AA23" s="4"/>
      <c r="AB23" s="4"/>
      <c r="AC23" s="4">
        <v>0</v>
      </c>
      <c r="AD23" s="4"/>
      <c r="AE23" s="4"/>
      <c r="AF23" s="4"/>
      <c r="AG23" s="4"/>
      <c r="AH23" s="4">
        <v>180</v>
      </c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>
        <v>0</v>
      </c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>
        <f t="shared" si="0"/>
        <v>180</v>
      </c>
    </row>
    <row r="24" spans="1:68" ht="52.8">
      <c r="A24" s="4">
        <v>23</v>
      </c>
      <c r="B24" s="8" t="s">
        <v>156</v>
      </c>
      <c r="C24" s="8" t="s">
        <v>73</v>
      </c>
      <c r="D24" s="4"/>
      <c r="E24" s="4"/>
      <c r="F24" s="4"/>
      <c r="G24" s="4"/>
      <c r="H24" s="4"/>
      <c r="I24" s="4">
        <v>0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>
        <v>96</v>
      </c>
      <c r="X24" s="4">
        <v>0</v>
      </c>
      <c r="Y24" s="4"/>
      <c r="Z24" s="4"/>
      <c r="AA24" s="4"/>
      <c r="AB24" s="4"/>
      <c r="AC24" s="4">
        <v>0</v>
      </c>
      <c r="AD24" s="4"/>
      <c r="AE24" s="4"/>
      <c r="AF24" s="4"/>
      <c r="AG24" s="4"/>
      <c r="AH24" s="4">
        <v>698</v>
      </c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>
        <v>0</v>
      </c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>
        <f t="shared" si="0"/>
        <v>794</v>
      </c>
    </row>
    <row r="25" spans="1:68" ht="52.8">
      <c r="A25" s="4">
        <v>24</v>
      </c>
      <c r="B25" s="8" t="s">
        <v>159</v>
      </c>
      <c r="C25" s="8" t="s">
        <v>73</v>
      </c>
      <c r="D25" s="4"/>
      <c r="E25" s="4"/>
      <c r="F25" s="4"/>
      <c r="G25" s="4"/>
      <c r="H25" s="4"/>
      <c r="I25" s="4">
        <v>0</v>
      </c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>
        <v>0</v>
      </c>
      <c r="Y25" s="4"/>
      <c r="Z25" s="4"/>
      <c r="AA25" s="4"/>
      <c r="AB25" s="4"/>
      <c r="AC25" s="4">
        <v>0</v>
      </c>
      <c r="AD25" s="4"/>
      <c r="AE25" s="4"/>
      <c r="AF25" s="4"/>
      <c r="AG25" s="4"/>
      <c r="AH25" s="4">
        <v>36</v>
      </c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>
        <v>0</v>
      </c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>
        <f t="shared" si="0"/>
        <v>36</v>
      </c>
    </row>
    <row r="26" spans="1:68" ht="52.8">
      <c r="A26" s="4">
        <v>25</v>
      </c>
      <c r="B26" s="8" t="s">
        <v>160</v>
      </c>
      <c r="C26" s="8" t="s">
        <v>73</v>
      </c>
      <c r="D26" s="4"/>
      <c r="E26" s="4"/>
      <c r="F26" s="4"/>
      <c r="G26" s="4"/>
      <c r="H26" s="4"/>
      <c r="I26" s="4">
        <v>0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>
        <v>0</v>
      </c>
      <c r="Y26" s="4"/>
      <c r="Z26" s="4"/>
      <c r="AA26" s="4"/>
      <c r="AB26" s="4"/>
      <c r="AC26" s="4">
        <v>0</v>
      </c>
      <c r="AD26" s="4"/>
      <c r="AE26" s="4"/>
      <c r="AF26" s="4"/>
      <c r="AG26" s="4"/>
      <c r="AH26" s="4">
        <v>180</v>
      </c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>
        <v>0</v>
      </c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>
        <f t="shared" si="0"/>
        <v>180</v>
      </c>
    </row>
    <row r="27" spans="1:68" ht="52.8">
      <c r="A27" s="4">
        <v>26</v>
      </c>
      <c r="B27" s="8" t="s">
        <v>159</v>
      </c>
      <c r="C27" s="8" t="s">
        <v>73</v>
      </c>
      <c r="D27" s="4"/>
      <c r="E27" s="4"/>
      <c r="F27" s="4"/>
      <c r="G27" s="4"/>
      <c r="H27" s="4"/>
      <c r="I27" s="4">
        <v>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>
        <v>0</v>
      </c>
      <c r="Y27" s="4"/>
      <c r="Z27" s="4"/>
      <c r="AA27" s="4"/>
      <c r="AB27" s="4"/>
      <c r="AC27" s="4">
        <v>0</v>
      </c>
      <c r="AD27" s="4"/>
      <c r="AE27" s="4"/>
      <c r="AF27" s="4"/>
      <c r="AG27" s="4"/>
      <c r="AH27" s="4">
        <v>684</v>
      </c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>
        <v>0</v>
      </c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>
        <f t="shared" si="0"/>
        <v>684</v>
      </c>
    </row>
    <row r="28" spans="1:68" ht="52.8">
      <c r="A28" s="4">
        <v>27</v>
      </c>
      <c r="B28" s="8" t="s">
        <v>161</v>
      </c>
      <c r="C28" s="8" t="s">
        <v>73</v>
      </c>
      <c r="D28" s="4"/>
      <c r="E28" s="4"/>
      <c r="F28" s="4"/>
      <c r="G28" s="4"/>
      <c r="H28" s="4"/>
      <c r="I28" s="4">
        <v>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>
        <v>0</v>
      </c>
      <c r="Y28" s="4"/>
      <c r="Z28" s="4"/>
      <c r="AA28" s="4"/>
      <c r="AB28" s="4"/>
      <c r="AC28" s="4">
        <v>0</v>
      </c>
      <c r="AD28" s="4"/>
      <c r="AE28" s="4"/>
      <c r="AF28" s="4"/>
      <c r="AG28" s="4"/>
      <c r="AH28" s="4">
        <v>252</v>
      </c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>
        <v>0</v>
      </c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>
        <f t="shared" si="0"/>
        <v>252</v>
      </c>
    </row>
    <row r="29" spans="1:68" ht="52.8">
      <c r="A29" s="4">
        <v>28</v>
      </c>
      <c r="B29" s="8" t="s">
        <v>162</v>
      </c>
      <c r="C29" s="8" t="s">
        <v>74</v>
      </c>
      <c r="D29" s="4"/>
      <c r="E29" s="4"/>
      <c r="F29" s="4"/>
      <c r="G29" s="4"/>
      <c r="H29" s="4"/>
      <c r="I29" s="4">
        <v>0</v>
      </c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>
        <v>0</v>
      </c>
      <c r="Y29" s="4"/>
      <c r="Z29" s="4"/>
      <c r="AA29" s="4"/>
      <c r="AB29" s="4"/>
      <c r="AC29" s="4">
        <v>0</v>
      </c>
      <c r="AD29" s="4"/>
      <c r="AE29" s="4"/>
      <c r="AF29" s="4"/>
      <c r="AG29" s="4"/>
      <c r="AH29" s="4">
        <v>1656</v>
      </c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>
        <v>0</v>
      </c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>
        <f t="shared" si="0"/>
        <v>1656</v>
      </c>
    </row>
    <row r="30" spans="1:68" ht="52.8">
      <c r="A30" s="4">
        <v>29</v>
      </c>
      <c r="B30" s="8" t="s">
        <v>163</v>
      </c>
      <c r="C30" s="8" t="s">
        <v>75</v>
      </c>
      <c r="D30" s="4"/>
      <c r="E30" s="4"/>
      <c r="F30" s="4"/>
      <c r="G30" s="4"/>
      <c r="H30" s="4"/>
      <c r="I30" s="4">
        <v>0</v>
      </c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>
        <v>48</v>
      </c>
      <c r="X30" s="4">
        <v>100</v>
      </c>
      <c r="Y30" s="4"/>
      <c r="Z30" s="4"/>
      <c r="AA30" s="4"/>
      <c r="AB30" s="4"/>
      <c r="AC30" s="4">
        <v>0</v>
      </c>
      <c r="AD30" s="4"/>
      <c r="AE30" s="4"/>
      <c r="AF30" s="4"/>
      <c r="AG30" s="4"/>
      <c r="AH30" s="4">
        <v>0</v>
      </c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>
        <v>20</v>
      </c>
      <c r="AZ30" s="4">
        <v>0</v>
      </c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>
        <f t="shared" si="0"/>
        <v>168</v>
      </c>
    </row>
    <row r="31" spans="1:68" ht="52.8">
      <c r="A31" s="4">
        <v>30</v>
      </c>
      <c r="B31" s="8" t="s">
        <v>164</v>
      </c>
      <c r="C31" s="8" t="s">
        <v>75</v>
      </c>
      <c r="D31" s="4"/>
      <c r="E31" s="4"/>
      <c r="F31" s="4"/>
      <c r="G31" s="4"/>
      <c r="H31" s="4"/>
      <c r="I31" s="4">
        <v>0</v>
      </c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>
        <v>100</v>
      </c>
      <c r="Y31" s="4"/>
      <c r="Z31" s="4"/>
      <c r="AA31" s="4"/>
      <c r="AB31" s="4"/>
      <c r="AC31" s="4">
        <v>0</v>
      </c>
      <c r="AD31" s="4"/>
      <c r="AE31" s="4"/>
      <c r="AF31" s="4"/>
      <c r="AG31" s="4"/>
      <c r="AH31" s="4">
        <v>0</v>
      </c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>
        <v>0</v>
      </c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>
        <f t="shared" si="0"/>
        <v>100</v>
      </c>
    </row>
    <row r="32" spans="1:68" ht="52.8">
      <c r="A32" s="4">
        <v>31</v>
      </c>
      <c r="B32" s="8" t="s">
        <v>165</v>
      </c>
      <c r="C32" s="8" t="s">
        <v>75</v>
      </c>
      <c r="D32" s="4"/>
      <c r="E32" s="4"/>
      <c r="F32" s="4"/>
      <c r="G32" s="4"/>
      <c r="H32" s="4"/>
      <c r="I32" s="4">
        <v>0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>
        <v>0</v>
      </c>
      <c r="Y32" s="4"/>
      <c r="Z32" s="4"/>
      <c r="AA32" s="4"/>
      <c r="AB32" s="4"/>
      <c r="AC32" s="4">
        <v>0</v>
      </c>
      <c r="AD32" s="4"/>
      <c r="AE32" s="4"/>
      <c r="AF32" s="4"/>
      <c r="AG32" s="4"/>
      <c r="AH32" s="4">
        <v>0</v>
      </c>
      <c r="AI32" s="4"/>
      <c r="AJ32" s="4"/>
      <c r="AK32" s="4"/>
      <c r="AL32" s="4"/>
      <c r="AM32" s="4"/>
      <c r="AN32" s="4">
        <v>50</v>
      </c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>
        <v>10</v>
      </c>
      <c r="AZ32" s="4">
        <v>0</v>
      </c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>
        <f t="shared" si="0"/>
        <v>60</v>
      </c>
    </row>
    <row r="33" spans="1:68" ht="52.8">
      <c r="A33" s="4">
        <v>32</v>
      </c>
      <c r="B33" s="8" t="s">
        <v>166</v>
      </c>
      <c r="C33" s="8" t="s">
        <v>75</v>
      </c>
      <c r="D33" s="4"/>
      <c r="E33" s="4"/>
      <c r="F33" s="4"/>
      <c r="G33" s="4"/>
      <c r="H33" s="4"/>
      <c r="I33" s="4">
        <v>0</v>
      </c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>
        <v>0</v>
      </c>
      <c r="Y33" s="4"/>
      <c r="Z33" s="4"/>
      <c r="AA33" s="4"/>
      <c r="AB33" s="4"/>
      <c r="AC33" s="4">
        <v>0</v>
      </c>
      <c r="AD33" s="4"/>
      <c r="AE33" s="4"/>
      <c r="AF33" s="4"/>
      <c r="AG33" s="4"/>
      <c r="AH33" s="4">
        <v>0</v>
      </c>
      <c r="AI33" s="4"/>
      <c r="AJ33" s="4"/>
      <c r="AK33" s="4"/>
      <c r="AL33" s="4"/>
      <c r="AM33" s="4"/>
      <c r="AN33" s="4">
        <v>50</v>
      </c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>
        <v>0</v>
      </c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>
        <f t="shared" si="0"/>
        <v>50</v>
      </c>
    </row>
    <row r="34" spans="1:68" ht="52.8">
      <c r="A34" s="4">
        <v>33</v>
      </c>
      <c r="B34" s="8" t="s">
        <v>167</v>
      </c>
      <c r="C34" s="8" t="s">
        <v>75</v>
      </c>
      <c r="D34" s="4"/>
      <c r="E34" s="4"/>
      <c r="F34" s="4"/>
      <c r="G34" s="4"/>
      <c r="H34" s="4"/>
      <c r="I34" s="4">
        <v>0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>
        <v>0</v>
      </c>
      <c r="Y34" s="4"/>
      <c r="Z34" s="4"/>
      <c r="AA34" s="4"/>
      <c r="AB34" s="4"/>
      <c r="AC34" s="4">
        <v>0</v>
      </c>
      <c r="AD34" s="4"/>
      <c r="AE34" s="4"/>
      <c r="AF34" s="4"/>
      <c r="AG34" s="4"/>
      <c r="AH34" s="4">
        <v>108</v>
      </c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>
        <v>0</v>
      </c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>
        <f aca="true" t="shared" si="1" ref="BP34:BP65">SUM(D34:BO34)</f>
        <v>108</v>
      </c>
    </row>
    <row r="35" spans="1:68" ht="52.8">
      <c r="A35" s="4">
        <v>34</v>
      </c>
      <c r="B35" s="8" t="s">
        <v>168</v>
      </c>
      <c r="C35" s="8" t="s">
        <v>75</v>
      </c>
      <c r="D35" s="4"/>
      <c r="E35" s="4"/>
      <c r="F35" s="4"/>
      <c r="G35" s="4"/>
      <c r="H35" s="4"/>
      <c r="I35" s="4">
        <v>0</v>
      </c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>
        <v>0</v>
      </c>
      <c r="Y35" s="4"/>
      <c r="Z35" s="4"/>
      <c r="AA35" s="4"/>
      <c r="AB35" s="4"/>
      <c r="AC35" s="4">
        <v>0</v>
      </c>
      <c r="AD35" s="4"/>
      <c r="AE35" s="4"/>
      <c r="AF35" s="4"/>
      <c r="AG35" s="4"/>
      <c r="AH35" s="4">
        <v>108</v>
      </c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>
        <v>0</v>
      </c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>
        <f t="shared" si="1"/>
        <v>108</v>
      </c>
    </row>
    <row r="36" spans="1:68" ht="39.6">
      <c r="A36" s="4">
        <v>35</v>
      </c>
      <c r="B36" s="8" t="s">
        <v>169</v>
      </c>
      <c r="C36" s="8" t="s">
        <v>76</v>
      </c>
      <c r="D36" s="4"/>
      <c r="E36" s="4"/>
      <c r="F36" s="4"/>
      <c r="G36" s="4"/>
      <c r="H36" s="4"/>
      <c r="I36" s="4">
        <v>0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>
        <v>0</v>
      </c>
      <c r="Y36" s="4"/>
      <c r="Z36" s="4"/>
      <c r="AA36" s="4"/>
      <c r="AB36" s="4"/>
      <c r="AC36" s="4">
        <v>0</v>
      </c>
      <c r="AD36" s="4"/>
      <c r="AE36" s="4"/>
      <c r="AF36" s="4"/>
      <c r="AG36" s="4"/>
      <c r="AH36" s="4">
        <v>156</v>
      </c>
      <c r="AI36" s="4"/>
      <c r="AJ36" s="4"/>
      <c r="AK36" s="4">
        <v>60</v>
      </c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>
        <v>0</v>
      </c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>
        <f t="shared" si="1"/>
        <v>216</v>
      </c>
    </row>
    <row r="37" spans="1:68" ht="39.6">
      <c r="A37" s="4">
        <v>36</v>
      </c>
      <c r="B37" s="8" t="s">
        <v>170</v>
      </c>
      <c r="C37" s="8" t="s">
        <v>76</v>
      </c>
      <c r="D37" s="4"/>
      <c r="E37" s="4"/>
      <c r="F37" s="4"/>
      <c r="G37" s="4"/>
      <c r="H37" s="4"/>
      <c r="I37" s="4">
        <v>0</v>
      </c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>
        <v>36</v>
      </c>
      <c r="X37" s="4">
        <v>0</v>
      </c>
      <c r="Y37" s="4"/>
      <c r="Z37" s="4"/>
      <c r="AA37" s="4"/>
      <c r="AB37" s="4"/>
      <c r="AC37" s="4">
        <v>0</v>
      </c>
      <c r="AD37" s="4"/>
      <c r="AE37" s="4"/>
      <c r="AF37" s="4"/>
      <c r="AG37" s="4"/>
      <c r="AH37" s="4">
        <v>680</v>
      </c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>
        <v>0</v>
      </c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>
        <f t="shared" si="1"/>
        <v>716</v>
      </c>
    </row>
    <row r="38" spans="1:68" ht="39.6">
      <c r="A38" s="4">
        <v>37</v>
      </c>
      <c r="B38" s="8" t="s">
        <v>77</v>
      </c>
      <c r="C38" s="8" t="s">
        <v>77</v>
      </c>
      <c r="D38" s="4"/>
      <c r="E38" s="4"/>
      <c r="F38" s="4"/>
      <c r="G38" s="4"/>
      <c r="H38" s="4"/>
      <c r="I38" s="4">
        <v>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>
        <v>20</v>
      </c>
      <c r="W38" s="4"/>
      <c r="X38" s="4">
        <v>0</v>
      </c>
      <c r="Y38" s="4"/>
      <c r="Z38" s="4"/>
      <c r="AA38" s="4">
        <v>5</v>
      </c>
      <c r="AB38" s="4"/>
      <c r="AC38" s="4">
        <v>0</v>
      </c>
      <c r="AD38" s="4"/>
      <c r="AE38" s="4"/>
      <c r="AF38" s="4"/>
      <c r="AG38" s="4"/>
      <c r="AH38" s="4">
        <v>0</v>
      </c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>
        <v>20</v>
      </c>
      <c r="AT38" s="4"/>
      <c r="AU38" s="4"/>
      <c r="AV38" s="4"/>
      <c r="AW38" s="4"/>
      <c r="AX38" s="4"/>
      <c r="AY38" s="4"/>
      <c r="AZ38" s="4">
        <v>0</v>
      </c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>
        <f t="shared" si="1"/>
        <v>45</v>
      </c>
    </row>
    <row r="39" spans="1:68" ht="39.6">
      <c r="A39" s="4">
        <v>38</v>
      </c>
      <c r="B39" s="8" t="s">
        <v>77</v>
      </c>
      <c r="C39" s="8" t="s">
        <v>77</v>
      </c>
      <c r="D39" s="4"/>
      <c r="E39" s="4"/>
      <c r="F39" s="4"/>
      <c r="G39" s="4"/>
      <c r="H39" s="4"/>
      <c r="I39" s="4">
        <v>0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>
        <v>20</v>
      </c>
      <c r="W39" s="4"/>
      <c r="X39" s="4">
        <v>0</v>
      </c>
      <c r="Y39" s="4"/>
      <c r="Z39" s="4"/>
      <c r="AA39" s="4">
        <v>5</v>
      </c>
      <c r="AB39" s="4"/>
      <c r="AC39" s="4">
        <v>0</v>
      </c>
      <c r="AD39" s="4"/>
      <c r="AE39" s="4"/>
      <c r="AF39" s="4"/>
      <c r="AG39" s="4"/>
      <c r="AH39" s="4">
        <v>0</v>
      </c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>
        <v>20</v>
      </c>
      <c r="AT39" s="4"/>
      <c r="AU39" s="4"/>
      <c r="AV39" s="4"/>
      <c r="AW39" s="4"/>
      <c r="AX39" s="4"/>
      <c r="AY39" s="4"/>
      <c r="AZ39" s="4">
        <v>0</v>
      </c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>
        <f t="shared" si="1"/>
        <v>45</v>
      </c>
    </row>
    <row r="40" spans="1:68" ht="39.6">
      <c r="A40" s="4">
        <v>39</v>
      </c>
      <c r="B40" s="8" t="s">
        <v>77</v>
      </c>
      <c r="C40" s="8" t="s">
        <v>77</v>
      </c>
      <c r="D40" s="4"/>
      <c r="E40" s="4"/>
      <c r="F40" s="4"/>
      <c r="G40" s="4"/>
      <c r="H40" s="4"/>
      <c r="I40" s="4">
        <v>0</v>
      </c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>
        <v>20</v>
      </c>
      <c r="W40" s="4">
        <v>24</v>
      </c>
      <c r="X40" s="4">
        <v>0</v>
      </c>
      <c r="Y40" s="4"/>
      <c r="Z40" s="4"/>
      <c r="AA40" s="4">
        <v>5</v>
      </c>
      <c r="AB40" s="4"/>
      <c r="AC40" s="4">
        <v>0</v>
      </c>
      <c r="AD40" s="4"/>
      <c r="AE40" s="4"/>
      <c r="AF40" s="4"/>
      <c r="AG40" s="4"/>
      <c r="AH40" s="4">
        <v>20</v>
      </c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>
        <v>10</v>
      </c>
      <c r="AT40" s="4"/>
      <c r="AU40" s="4"/>
      <c r="AV40" s="4"/>
      <c r="AW40" s="4"/>
      <c r="AX40" s="4"/>
      <c r="AY40" s="4"/>
      <c r="AZ40" s="4">
        <v>0</v>
      </c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>
        <f t="shared" si="1"/>
        <v>79</v>
      </c>
    </row>
    <row r="41" spans="1:68" ht="39.6">
      <c r="A41" s="4">
        <v>40</v>
      </c>
      <c r="B41" s="8" t="s">
        <v>77</v>
      </c>
      <c r="C41" s="8" t="s">
        <v>77</v>
      </c>
      <c r="D41" s="4"/>
      <c r="E41" s="4"/>
      <c r="F41" s="4"/>
      <c r="G41" s="4"/>
      <c r="H41" s="4"/>
      <c r="I41" s="4">
        <v>0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>
        <v>20</v>
      </c>
      <c r="W41" s="4">
        <v>24</v>
      </c>
      <c r="X41" s="4">
        <v>40</v>
      </c>
      <c r="Y41" s="4"/>
      <c r="Z41" s="4"/>
      <c r="AA41" s="4">
        <v>5</v>
      </c>
      <c r="AB41" s="4"/>
      <c r="AC41" s="4">
        <v>0</v>
      </c>
      <c r="AD41" s="4"/>
      <c r="AE41" s="4"/>
      <c r="AF41" s="4"/>
      <c r="AG41" s="4"/>
      <c r="AH41" s="4">
        <v>0</v>
      </c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>
        <v>10</v>
      </c>
      <c r="AT41" s="4"/>
      <c r="AU41" s="4"/>
      <c r="AV41" s="4"/>
      <c r="AW41" s="4"/>
      <c r="AX41" s="4"/>
      <c r="AY41" s="4"/>
      <c r="AZ41" s="4">
        <v>0</v>
      </c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>
        <f t="shared" si="1"/>
        <v>99</v>
      </c>
    </row>
    <row r="42" spans="1:68" ht="15">
      <c r="A42" s="4">
        <v>41</v>
      </c>
      <c r="B42" s="8" t="s">
        <v>78</v>
      </c>
      <c r="C42" s="8" t="s">
        <v>78</v>
      </c>
      <c r="D42" s="4"/>
      <c r="E42" s="4"/>
      <c r="F42" s="4"/>
      <c r="G42" s="4"/>
      <c r="H42" s="4"/>
      <c r="I42" s="4">
        <v>0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180</v>
      </c>
      <c r="X42" s="4">
        <v>240</v>
      </c>
      <c r="Y42" s="4"/>
      <c r="Z42" s="4"/>
      <c r="AA42" s="4"/>
      <c r="AB42" s="4"/>
      <c r="AC42" s="4">
        <v>0</v>
      </c>
      <c r="AD42" s="4"/>
      <c r="AE42" s="4"/>
      <c r="AF42" s="4"/>
      <c r="AG42" s="4"/>
      <c r="AH42" s="4">
        <v>0</v>
      </c>
      <c r="AI42" s="4"/>
      <c r="AJ42" s="4"/>
      <c r="AK42" s="4"/>
      <c r="AL42" s="4"/>
      <c r="AM42" s="4"/>
      <c r="AN42" s="4">
        <v>100</v>
      </c>
      <c r="AO42" s="4"/>
      <c r="AP42" s="4"/>
      <c r="AQ42" s="4"/>
      <c r="AR42" s="4"/>
      <c r="AS42" s="4">
        <v>50</v>
      </c>
      <c r="AT42" s="4"/>
      <c r="AU42" s="4"/>
      <c r="AV42" s="4"/>
      <c r="AW42" s="4"/>
      <c r="AX42" s="4"/>
      <c r="AY42" s="4"/>
      <c r="AZ42" s="4">
        <v>0</v>
      </c>
      <c r="BA42" s="4">
        <v>2</v>
      </c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>
        <f t="shared" si="1"/>
        <v>572</v>
      </c>
    </row>
    <row r="43" spans="1:68" ht="15">
      <c r="A43" s="4">
        <v>42</v>
      </c>
      <c r="B43" s="8" t="s">
        <v>79</v>
      </c>
      <c r="C43" s="8" t="s">
        <v>79</v>
      </c>
      <c r="D43" s="4"/>
      <c r="E43" s="4"/>
      <c r="F43" s="4"/>
      <c r="G43" s="4"/>
      <c r="H43" s="4"/>
      <c r="I43" s="4">
        <v>0</v>
      </c>
      <c r="J43" s="4">
        <v>2</v>
      </c>
      <c r="K43" s="4"/>
      <c r="L43" s="4"/>
      <c r="M43" s="4"/>
      <c r="N43" s="4"/>
      <c r="O43" s="4"/>
      <c r="P43" s="4"/>
      <c r="Q43" s="4"/>
      <c r="R43" s="4">
        <v>50</v>
      </c>
      <c r="S43" s="4"/>
      <c r="T43" s="4"/>
      <c r="U43" s="4"/>
      <c r="V43" s="4"/>
      <c r="W43" s="4"/>
      <c r="X43" s="4">
        <v>100</v>
      </c>
      <c r="Y43" s="4"/>
      <c r="Z43" s="4">
        <v>10</v>
      </c>
      <c r="AA43" s="4"/>
      <c r="AB43" s="4">
        <v>60</v>
      </c>
      <c r="AC43" s="4">
        <v>200</v>
      </c>
      <c r="AD43" s="4"/>
      <c r="AE43" s="4"/>
      <c r="AF43" s="4"/>
      <c r="AG43" s="4"/>
      <c r="AH43" s="4">
        <v>0</v>
      </c>
      <c r="AI43" s="4"/>
      <c r="AJ43" s="4"/>
      <c r="AK43" s="4"/>
      <c r="AL43" s="4"/>
      <c r="AM43" s="4"/>
      <c r="AN43" s="4"/>
      <c r="AO43" s="4">
        <v>50</v>
      </c>
      <c r="AP43" s="4"/>
      <c r="AQ43" s="4"/>
      <c r="AR43" s="4">
        <v>30</v>
      </c>
      <c r="AS43" s="4"/>
      <c r="AT43" s="4"/>
      <c r="AU43" s="4"/>
      <c r="AV43" s="4"/>
      <c r="AW43" s="4"/>
      <c r="AX43" s="4"/>
      <c r="AY43" s="4">
        <v>10</v>
      </c>
      <c r="AZ43" s="4">
        <v>0</v>
      </c>
      <c r="BA43" s="4"/>
      <c r="BB43" s="4"/>
      <c r="BC43" s="4"/>
      <c r="BD43" s="4"/>
      <c r="BE43" s="4"/>
      <c r="BF43" s="4">
        <v>36</v>
      </c>
      <c r="BG43" s="4"/>
      <c r="BH43" s="4"/>
      <c r="BI43" s="4">
        <v>24</v>
      </c>
      <c r="BJ43" s="4"/>
      <c r="BK43" s="4">
        <v>96</v>
      </c>
      <c r="BL43" s="4">
        <v>120</v>
      </c>
      <c r="BM43" s="4">
        <v>36</v>
      </c>
      <c r="BN43" s="4"/>
      <c r="BO43" s="4"/>
      <c r="BP43" s="4">
        <f t="shared" si="1"/>
        <v>824</v>
      </c>
    </row>
    <row r="44" spans="1:68" ht="15">
      <c r="A44" s="4">
        <v>43</v>
      </c>
      <c r="B44" s="8" t="s">
        <v>80</v>
      </c>
      <c r="C44" s="8" t="s">
        <v>171</v>
      </c>
      <c r="D44" s="4"/>
      <c r="E44" s="4"/>
      <c r="F44" s="4"/>
      <c r="G44" s="4"/>
      <c r="H44" s="4"/>
      <c r="I44" s="4">
        <v>0</v>
      </c>
      <c r="J44" s="4"/>
      <c r="K44" s="4"/>
      <c r="L44" s="4"/>
      <c r="M44" s="4"/>
      <c r="N44" s="4"/>
      <c r="O44" s="4"/>
      <c r="P44" s="4"/>
      <c r="Q44" s="4"/>
      <c r="R44" s="4">
        <v>20</v>
      </c>
      <c r="S44" s="4"/>
      <c r="T44" s="4">
        <v>600</v>
      </c>
      <c r="U44" s="4"/>
      <c r="V44" s="4"/>
      <c r="W44" s="4"/>
      <c r="X44" s="4">
        <v>20</v>
      </c>
      <c r="Y44" s="4"/>
      <c r="Z44" s="4"/>
      <c r="AA44" s="4"/>
      <c r="AB44" s="4">
        <v>60</v>
      </c>
      <c r="AC44" s="4">
        <v>300</v>
      </c>
      <c r="AD44" s="4"/>
      <c r="AE44" s="4"/>
      <c r="AF44" s="4"/>
      <c r="AG44" s="4"/>
      <c r="AH44" s="4">
        <v>4600</v>
      </c>
      <c r="AI44" s="4"/>
      <c r="AJ44" s="4"/>
      <c r="AK44" s="4"/>
      <c r="AL44" s="4"/>
      <c r="AM44" s="4"/>
      <c r="AN44" s="4"/>
      <c r="AO44" s="4"/>
      <c r="AP44" s="4"/>
      <c r="AQ44" s="4"/>
      <c r="AR44" s="4">
        <v>30</v>
      </c>
      <c r="AS44" s="4"/>
      <c r="AT44" s="4"/>
      <c r="AU44" s="4"/>
      <c r="AV44" s="4"/>
      <c r="AW44" s="4"/>
      <c r="AX44" s="4"/>
      <c r="AY44" s="4"/>
      <c r="AZ44" s="4">
        <v>0</v>
      </c>
      <c r="BA44" s="4"/>
      <c r="BB44" s="4"/>
      <c r="BC44" s="4"/>
      <c r="BD44" s="4"/>
      <c r="BE44" s="4"/>
      <c r="BF44" s="4"/>
      <c r="BG44" s="4">
        <v>240</v>
      </c>
      <c r="BH44" s="4"/>
      <c r="BI44" s="4"/>
      <c r="BJ44" s="4"/>
      <c r="BK44" s="4"/>
      <c r="BL44" s="4">
        <v>120</v>
      </c>
      <c r="BM44" s="4"/>
      <c r="BN44" s="4"/>
      <c r="BO44" s="4"/>
      <c r="BP44" s="4">
        <f t="shared" si="1"/>
        <v>5990</v>
      </c>
    </row>
    <row r="45" spans="1:68" ht="15">
      <c r="A45" s="4">
        <v>44</v>
      </c>
      <c r="B45" s="8" t="s">
        <v>81</v>
      </c>
      <c r="C45" s="8" t="s">
        <v>81</v>
      </c>
      <c r="D45" s="4"/>
      <c r="E45" s="4"/>
      <c r="F45" s="4"/>
      <c r="G45" s="4"/>
      <c r="H45" s="4"/>
      <c r="I45" s="4">
        <v>0</v>
      </c>
      <c r="J45" s="4"/>
      <c r="K45" s="4"/>
      <c r="L45" s="4"/>
      <c r="M45" s="4"/>
      <c r="N45" s="5">
        <v>12</v>
      </c>
      <c r="O45" s="4"/>
      <c r="P45" s="4"/>
      <c r="Q45" s="4"/>
      <c r="R45" s="4"/>
      <c r="S45" s="4"/>
      <c r="T45" s="4"/>
      <c r="U45" s="4"/>
      <c r="V45" s="5">
        <v>48</v>
      </c>
      <c r="W45" s="4"/>
      <c r="X45" s="4">
        <v>0</v>
      </c>
      <c r="Y45" s="4"/>
      <c r="Z45" s="4"/>
      <c r="AA45" s="4"/>
      <c r="AB45" s="4"/>
      <c r="AC45" s="4">
        <v>0</v>
      </c>
      <c r="AD45" s="4"/>
      <c r="AE45" s="4"/>
      <c r="AF45" s="4"/>
      <c r="AG45" s="4"/>
      <c r="AH45" s="4">
        <v>120</v>
      </c>
      <c r="AI45" s="4"/>
      <c r="AJ45" s="4"/>
      <c r="AK45" s="4"/>
      <c r="AL45" s="4"/>
      <c r="AM45" s="4"/>
      <c r="AN45" s="4"/>
      <c r="AO45" s="4"/>
      <c r="AP45" s="4"/>
      <c r="AQ45" s="4"/>
      <c r="AR45" s="5">
        <v>24</v>
      </c>
      <c r="AS45" s="4"/>
      <c r="AT45" s="4"/>
      <c r="AU45" s="4"/>
      <c r="AV45" s="4"/>
      <c r="AW45" s="4"/>
      <c r="AX45" s="4"/>
      <c r="AY45" s="4"/>
      <c r="AZ45" s="4">
        <v>0</v>
      </c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5">
        <f t="shared" si="1"/>
        <v>204</v>
      </c>
    </row>
    <row r="46" spans="1:68" ht="15">
      <c r="A46" s="4">
        <v>45</v>
      </c>
      <c r="B46" s="8" t="s">
        <v>82</v>
      </c>
      <c r="C46" s="8" t="s">
        <v>82</v>
      </c>
      <c r="D46" s="4">
        <v>228</v>
      </c>
      <c r="E46" s="4"/>
      <c r="F46" s="4"/>
      <c r="G46" s="4">
        <v>30</v>
      </c>
      <c r="H46" s="4">
        <v>120</v>
      </c>
      <c r="I46" s="4">
        <v>100</v>
      </c>
      <c r="J46" s="4"/>
      <c r="K46" s="4"/>
      <c r="L46" s="4">
        <v>10</v>
      </c>
      <c r="M46" s="4"/>
      <c r="N46" s="4"/>
      <c r="O46" s="4"/>
      <c r="P46" s="4"/>
      <c r="Q46" s="4"/>
      <c r="R46" s="4"/>
      <c r="S46" s="4"/>
      <c r="T46" s="4"/>
      <c r="U46" s="4"/>
      <c r="V46" s="4">
        <v>72</v>
      </c>
      <c r="W46" s="4"/>
      <c r="X46" s="4">
        <v>130</v>
      </c>
      <c r="Y46" s="4"/>
      <c r="Z46" s="4"/>
      <c r="AA46" s="4"/>
      <c r="AB46" s="4"/>
      <c r="AC46" s="4">
        <v>200</v>
      </c>
      <c r="AD46" s="4"/>
      <c r="AE46" s="4"/>
      <c r="AF46" s="4"/>
      <c r="AG46" s="4"/>
      <c r="AH46" s="4">
        <v>100</v>
      </c>
      <c r="AI46" s="4">
        <v>50</v>
      </c>
      <c r="AJ46" s="4"/>
      <c r="AK46" s="4"/>
      <c r="AL46" s="4"/>
      <c r="AM46" s="4"/>
      <c r="AN46" s="4"/>
      <c r="AO46" s="4">
        <v>20</v>
      </c>
      <c r="AP46" s="4"/>
      <c r="AQ46" s="4"/>
      <c r="AR46" s="4">
        <v>30</v>
      </c>
      <c r="AS46" s="4"/>
      <c r="AT46" s="4"/>
      <c r="AU46" s="4"/>
      <c r="AV46" s="4">
        <v>450</v>
      </c>
      <c r="AW46" s="4"/>
      <c r="AX46" s="4"/>
      <c r="AY46" s="4"/>
      <c r="AZ46" s="4">
        <v>0</v>
      </c>
      <c r="BA46" s="4"/>
      <c r="BB46" s="4"/>
      <c r="BC46" s="4"/>
      <c r="BD46" s="4"/>
      <c r="BE46" s="4"/>
      <c r="BF46" s="4"/>
      <c r="BG46" s="4">
        <v>240</v>
      </c>
      <c r="BH46" s="4"/>
      <c r="BI46" s="4">
        <v>29</v>
      </c>
      <c r="BJ46" s="4"/>
      <c r="BK46" s="4"/>
      <c r="BL46" s="4">
        <v>120</v>
      </c>
      <c r="BM46" s="4">
        <v>24</v>
      </c>
      <c r="BN46" s="4"/>
      <c r="BO46" s="4"/>
      <c r="BP46" s="4">
        <f t="shared" si="1"/>
        <v>1953</v>
      </c>
    </row>
    <row r="47" spans="1:68" ht="15">
      <c r="A47" s="4">
        <v>46</v>
      </c>
      <c r="B47" s="8" t="s">
        <v>172</v>
      </c>
      <c r="C47" s="8" t="s">
        <v>172</v>
      </c>
      <c r="D47" s="4"/>
      <c r="E47" s="4"/>
      <c r="F47" s="4"/>
      <c r="G47" s="4"/>
      <c r="H47" s="4">
        <v>120</v>
      </c>
      <c r="I47" s="4">
        <v>0</v>
      </c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>
        <v>72</v>
      </c>
      <c r="W47" s="4"/>
      <c r="X47" s="4">
        <v>100</v>
      </c>
      <c r="Y47" s="4">
        <v>30</v>
      </c>
      <c r="Z47" s="4">
        <v>20</v>
      </c>
      <c r="AA47" s="4"/>
      <c r="AB47" s="4"/>
      <c r="AC47" s="4">
        <v>0</v>
      </c>
      <c r="AD47" s="4"/>
      <c r="AE47" s="4"/>
      <c r="AF47" s="4"/>
      <c r="AG47" s="4"/>
      <c r="AH47" s="4">
        <v>500</v>
      </c>
      <c r="AI47" s="4">
        <v>50</v>
      </c>
      <c r="AJ47" s="4"/>
      <c r="AK47" s="4"/>
      <c r="AL47" s="4">
        <v>36</v>
      </c>
      <c r="AM47" s="4"/>
      <c r="AN47" s="4"/>
      <c r="AO47" s="4"/>
      <c r="AP47" s="4"/>
      <c r="AQ47" s="4"/>
      <c r="AR47" s="4">
        <v>120</v>
      </c>
      <c r="AS47" s="4"/>
      <c r="AT47" s="4"/>
      <c r="AU47" s="4"/>
      <c r="AV47" s="4">
        <v>100</v>
      </c>
      <c r="AW47" s="4"/>
      <c r="AX47" s="4"/>
      <c r="AY47" s="4">
        <v>6</v>
      </c>
      <c r="AZ47" s="4">
        <v>0</v>
      </c>
      <c r="BA47" s="4"/>
      <c r="BB47" s="4"/>
      <c r="BC47" s="4"/>
      <c r="BD47" s="4"/>
      <c r="BE47" s="4"/>
      <c r="BF47" s="4"/>
      <c r="BG47" s="4"/>
      <c r="BH47" s="4"/>
      <c r="BI47" s="4">
        <v>29</v>
      </c>
      <c r="BJ47" s="4"/>
      <c r="BK47" s="4"/>
      <c r="BL47" s="4"/>
      <c r="BM47" s="4">
        <v>24</v>
      </c>
      <c r="BN47" s="4"/>
      <c r="BO47" s="4"/>
      <c r="BP47" s="4">
        <f t="shared" si="1"/>
        <v>1207</v>
      </c>
    </row>
    <row r="48" spans="1:68" ht="15">
      <c r="A48" s="4">
        <v>47</v>
      </c>
      <c r="B48" s="8" t="s">
        <v>173</v>
      </c>
      <c r="C48" s="8" t="s">
        <v>173</v>
      </c>
      <c r="D48" s="4"/>
      <c r="E48" s="4"/>
      <c r="F48" s="4"/>
      <c r="G48" s="4"/>
      <c r="H48" s="4"/>
      <c r="I48" s="4">
        <v>0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>
        <v>0</v>
      </c>
      <c r="Y48" s="4"/>
      <c r="Z48" s="4"/>
      <c r="AA48" s="4"/>
      <c r="AB48" s="4"/>
      <c r="AC48" s="4">
        <v>0</v>
      </c>
      <c r="AD48" s="4"/>
      <c r="AE48" s="4"/>
      <c r="AF48" s="4"/>
      <c r="AG48" s="4"/>
      <c r="AH48" s="4">
        <v>0</v>
      </c>
      <c r="AI48" s="4"/>
      <c r="AJ48" s="4"/>
      <c r="AK48" s="4"/>
      <c r="AL48" s="4"/>
      <c r="AM48" s="4"/>
      <c r="AN48" s="4"/>
      <c r="AO48" s="4"/>
      <c r="AP48" s="4"/>
      <c r="AQ48" s="4"/>
      <c r="AR48" s="4">
        <v>120</v>
      </c>
      <c r="AS48" s="4"/>
      <c r="AT48" s="4"/>
      <c r="AU48" s="4"/>
      <c r="AV48" s="4">
        <v>100</v>
      </c>
      <c r="AW48" s="4"/>
      <c r="AX48" s="4"/>
      <c r="AY48" s="4"/>
      <c r="AZ48" s="4">
        <v>0</v>
      </c>
      <c r="BA48" s="4">
        <v>500</v>
      </c>
      <c r="BB48" s="4"/>
      <c r="BC48" s="4"/>
      <c r="BD48" s="4"/>
      <c r="BE48" s="4"/>
      <c r="BF48" s="4"/>
      <c r="BG48" s="4"/>
      <c r="BH48" s="4"/>
      <c r="BI48" s="4">
        <v>5</v>
      </c>
      <c r="BJ48" s="4"/>
      <c r="BK48" s="4"/>
      <c r="BL48" s="4"/>
      <c r="BM48" s="4"/>
      <c r="BN48" s="4"/>
      <c r="BO48" s="4"/>
      <c r="BP48" s="4">
        <f t="shared" si="1"/>
        <v>725</v>
      </c>
    </row>
    <row r="49" spans="1:68" ht="15">
      <c r="A49" s="4">
        <v>48</v>
      </c>
      <c r="B49" s="8" t="s">
        <v>174</v>
      </c>
      <c r="C49" s="8" t="s">
        <v>174</v>
      </c>
      <c r="D49" s="4"/>
      <c r="E49" s="4"/>
      <c r="F49" s="4"/>
      <c r="G49" s="4"/>
      <c r="H49" s="4"/>
      <c r="I49" s="4">
        <v>100</v>
      </c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>
        <v>36</v>
      </c>
      <c r="W49" s="4"/>
      <c r="X49" s="4">
        <v>0</v>
      </c>
      <c r="Y49" s="4"/>
      <c r="Z49" s="4"/>
      <c r="AA49" s="4"/>
      <c r="AB49" s="4"/>
      <c r="AC49" s="4">
        <v>0</v>
      </c>
      <c r="AD49" s="4"/>
      <c r="AE49" s="4"/>
      <c r="AF49" s="4"/>
      <c r="AG49" s="4"/>
      <c r="AH49" s="4">
        <v>0</v>
      </c>
      <c r="AI49" s="4"/>
      <c r="AJ49" s="4">
        <v>35</v>
      </c>
      <c r="AK49" s="4"/>
      <c r="AL49" s="4"/>
      <c r="AM49" s="4"/>
      <c r="AN49" s="4"/>
      <c r="AO49" s="4"/>
      <c r="AP49" s="4"/>
      <c r="AQ49" s="4"/>
      <c r="AR49" s="4">
        <v>120</v>
      </c>
      <c r="AS49" s="4"/>
      <c r="AT49" s="4"/>
      <c r="AU49" s="4"/>
      <c r="AV49" s="4"/>
      <c r="AW49" s="4">
        <v>200</v>
      </c>
      <c r="AX49" s="4"/>
      <c r="AY49" s="4"/>
      <c r="AZ49" s="4">
        <v>0</v>
      </c>
      <c r="BA49" s="4">
        <v>200</v>
      </c>
      <c r="BB49" s="4"/>
      <c r="BC49" s="4"/>
      <c r="BD49" s="4"/>
      <c r="BE49" s="4"/>
      <c r="BF49" s="4"/>
      <c r="BG49" s="4"/>
      <c r="BH49" s="4"/>
      <c r="BI49" s="4"/>
      <c r="BJ49" s="4"/>
      <c r="BK49" s="4">
        <v>96</v>
      </c>
      <c r="BL49" s="4"/>
      <c r="BM49" s="4"/>
      <c r="BN49" s="4"/>
      <c r="BO49" s="4"/>
      <c r="BP49" s="4">
        <f t="shared" si="1"/>
        <v>787</v>
      </c>
    </row>
    <row r="50" spans="1:68" ht="15">
      <c r="A50" s="4">
        <v>49</v>
      </c>
      <c r="B50" s="8" t="s">
        <v>83</v>
      </c>
      <c r="C50" s="8" t="s">
        <v>83</v>
      </c>
      <c r="D50" s="4">
        <v>216</v>
      </c>
      <c r="E50" s="4"/>
      <c r="F50" s="4"/>
      <c r="G50" s="4"/>
      <c r="H50" s="4"/>
      <c r="I50" s="4">
        <v>0</v>
      </c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>
        <v>50</v>
      </c>
      <c r="W50" s="4"/>
      <c r="X50" s="4">
        <v>0</v>
      </c>
      <c r="Y50" s="4"/>
      <c r="Z50" s="4"/>
      <c r="AA50" s="4"/>
      <c r="AB50" s="4">
        <v>60</v>
      </c>
      <c r="AC50" s="4">
        <v>0</v>
      </c>
      <c r="AD50" s="4"/>
      <c r="AE50" s="4"/>
      <c r="AF50" s="4"/>
      <c r="AG50" s="4"/>
      <c r="AH50" s="4">
        <v>150</v>
      </c>
      <c r="AI50" s="4"/>
      <c r="AJ50" s="4"/>
      <c r="AK50" s="4"/>
      <c r="AL50" s="4"/>
      <c r="AM50" s="4"/>
      <c r="AN50" s="4"/>
      <c r="AO50" s="4">
        <v>20</v>
      </c>
      <c r="AP50" s="4"/>
      <c r="AQ50" s="4"/>
      <c r="AR50" s="4">
        <v>120</v>
      </c>
      <c r="AS50" s="4"/>
      <c r="AT50" s="4"/>
      <c r="AU50" s="4"/>
      <c r="AV50" s="4"/>
      <c r="AW50" s="4">
        <v>200</v>
      </c>
      <c r="AX50" s="4"/>
      <c r="AY50" s="4"/>
      <c r="AZ50" s="4">
        <v>0</v>
      </c>
      <c r="BA50" s="4"/>
      <c r="BB50" s="4"/>
      <c r="BC50" s="4"/>
      <c r="BD50" s="4"/>
      <c r="BE50" s="4"/>
      <c r="BF50" s="4"/>
      <c r="BG50" s="4"/>
      <c r="BH50" s="4"/>
      <c r="BI50" s="4"/>
      <c r="BJ50" s="4">
        <v>20</v>
      </c>
      <c r="BK50" s="4"/>
      <c r="BL50" s="4"/>
      <c r="BM50" s="4">
        <v>24</v>
      </c>
      <c r="BN50" s="4"/>
      <c r="BO50" s="4"/>
      <c r="BP50" s="4">
        <f t="shared" si="1"/>
        <v>860</v>
      </c>
    </row>
    <row r="51" spans="1:68" ht="15">
      <c r="A51" s="4">
        <v>50</v>
      </c>
      <c r="B51" s="8" t="s">
        <v>84</v>
      </c>
      <c r="C51" s="8" t="s">
        <v>84</v>
      </c>
      <c r="D51" s="4"/>
      <c r="E51" s="4"/>
      <c r="F51" s="4"/>
      <c r="G51" s="4"/>
      <c r="H51" s="4"/>
      <c r="I51" s="4">
        <v>0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>
        <v>50</v>
      </c>
      <c r="W51" s="4"/>
      <c r="X51" s="4">
        <v>0</v>
      </c>
      <c r="Y51" s="4">
        <v>30</v>
      </c>
      <c r="Z51" s="4"/>
      <c r="AA51" s="4"/>
      <c r="AB51" s="4">
        <v>60</v>
      </c>
      <c r="AC51" s="4">
        <v>0</v>
      </c>
      <c r="AD51" s="4"/>
      <c r="AE51" s="4"/>
      <c r="AF51" s="4"/>
      <c r="AG51" s="4"/>
      <c r="AH51" s="4">
        <v>50</v>
      </c>
      <c r="AI51" s="4"/>
      <c r="AJ51" s="4"/>
      <c r="AK51" s="4"/>
      <c r="AL51" s="4"/>
      <c r="AM51" s="4"/>
      <c r="AN51" s="4"/>
      <c r="AO51" s="4"/>
      <c r="AP51" s="4"/>
      <c r="AQ51" s="4"/>
      <c r="AR51" s="4">
        <v>320</v>
      </c>
      <c r="AS51" s="4"/>
      <c r="AT51" s="4"/>
      <c r="AU51" s="4"/>
      <c r="AV51" s="4"/>
      <c r="AW51" s="4">
        <v>100</v>
      </c>
      <c r="AX51" s="4"/>
      <c r="AY51" s="4"/>
      <c r="AZ51" s="4">
        <v>0</v>
      </c>
      <c r="BA51" s="4"/>
      <c r="BB51" s="4"/>
      <c r="BC51" s="4"/>
      <c r="BD51" s="4"/>
      <c r="BE51" s="4"/>
      <c r="BF51" s="4"/>
      <c r="BG51" s="4"/>
      <c r="BH51" s="4"/>
      <c r="BI51" s="4">
        <v>24</v>
      </c>
      <c r="BJ51" s="4">
        <v>20</v>
      </c>
      <c r="BK51" s="4"/>
      <c r="BL51" s="4"/>
      <c r="BM51" s="4"/>
      <c r="BN51" s="4"/>
      <c r="BO51" s="4"/>
      <c r="BP51" s="4">
        <f t="shared" si="1"/>
        <v>654</v>
      </c>
    </row>
    <row r="52" spans="1:68" ht="15">
      <c r="A52" s="4">
        <v>51</v>
      </c>
      <c r="B52" s="8" t="s">
        <v>175</v>
      </c>
      <c r="C52" s="8" t="s">
        <v>175</v>
      </c>
      <c r="D52" s="4"/>
      <c r="E52" s="4"/>
      <c r="F52" s="4"/>
      <c r="G52" s="4"/>
      <c r="H52" s="4"/>
      <c r="I52" s="4">
        <v>0</v>
      </c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>
        <v>0</v>
      </c>
      <c r="Y52" s="4"/>
      <c r="Z52" s="4">
        <v>20</v>
      </c>
      <c r="AA52" s="4"/>
      <c r="AB52" s="4"/>
      <c r="AC52" s="4">
        <v>0</v>
      </c>
      <c r="AD52" s="4"/>
      <c r="AE52" s="4"/>
      <c r="AF52" s="4"/>
      <c r="AG52" s="4"/>
      <c r="AH52" s="4">
        <v>0</v>
      </c>
      <c r="AI52" s="4">
        <v>50</v>
      </c>
      <c r="AJ52" s="4"/>
      <c r="AK52" s="4"/>
      <c r="AL52" s="4">
        <v>24</v>
      </c>
      <c r="AM52" s="4"/>
      <c r="AN52" s="4"/>
      <c r="AO52" s="4">
        <v>100</v>
      </c>
      <c r="AP52" s="4"/>
      <c r="AQ52" s="4"/>
      <c r="AR52" s="4"/>
      <c r="AS52" s="4"/>
      <c r="AT52" s="4"/>
      <c r="AU52" s="4"/>
      <c r="AV52" s="4">
        <v>100</v>
      </c>
      <c r="AW52" s="4"/>
      <c r="AX52" s="4"/>
      <c r="AY52" s="4"/>
      <c r="AZ52" s="4">
        <v>0</v>
      </c>
      <c r="BA52" s="4">
        <v>120</v>
      </c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>
        <f t="shared" si="1"/>
        <v>414</v>
      </c>
    </row>
    <row r="53" spans="1:68" ht="15">
      <c r="A53" s="4">
        <v>52</v>
      </c>
      <c r="B53" s="8" t="s">
        <v>85</v>
      </c>
      <c r="C53" s="8" t="s">
        <v>85</v>
      </c>
      <c r="D53" s="4">
        <v>216</v>
      </c>
      <c r="E53" s="4"/>
      <c r="F53" s="4"/>
      <c r="G53" s="4">
        <v>30</v>
      </c>
      <c r="H53" s="4"/>
      <c r="I53" s="4">
        <v>100</v>
      </c>
      <c r="J53" s="4"/>
      <c r="K53" s="4"/>
      <c r="L53" s="4"/>
      <c r="M53" s="4"/>
      <c r="N53" s="4"/>
      <c r="O53" s="4">
        <v>20</v>
      </c>
      <c r="P53" s="4"/>
      <c r="Q53" s="4"/>
      <c r="R53" s="4"/>
      <c r="S53" s="4"/>
      <c r="T53" s="4"/>
      <c r="U53" s="4"/>
      <c r="V53" s="4"/>
      <c r="W53" s="4"/>
      <c r="X53" s="4">
        <v>200</v>
      </c>
      <c r="Y53" s="4"/>
      <c r="Z53" s="4"/>
      <c r="AA53" s="4"/>
      <c r="AB53" s="4"/>
      <c r="AC53" s="4">
        <v>100</v>
      </c>
      <c r="AD53" s="4"/>
      <c r="AE53" s="4"/>
      <c r="AF53" s="4"/>
      <c r="AG53" s="4"/>
      <c r="AH53" s="4">
        <v>1750</v>
      </c>
      <c r="AI53" s="4">
        <v>50</v>
      </c>
      <c r="AJ53" s="4"/>
      <c r="AK53" s="4"/>
      <c r="AL53" s="4">
        <v>24</v>
      </c>
      <c r="AM53" s="4"/>
      <c r="AN53" s="4"/>
      <c r="AO53" s="4">
        <v>50</v>
      </c>
      <c r="AP53" s="4"/>
      <c r="AQ53" s="4"/>
      <c r="AR53" s="4"/>
      <c r="AS53" s="4"/>
      <c r="AT53" s="4"/>
      <c r="AU53" s="4"/>
      <c r="AV53" s="4">
        <v>100</v>
      </c>
      <c r="AW53" s="4"/>
      <c r="AX53" s="4"/>
      <c r="AY53" s="4"/>
      <c r="AZ53" s="4">
        <v>0</v>
      </c>
      <c r="BA53" s="4"/>
      <c r="BB53" s="4"/>
      <c r="BC53" s="4"/>
      <c r="BD53" s="4"/>
      <c r="BE53" s="4">
        <v>72</v>
      </c>
      <c r="BF53" s="4">
        <v>120</v>
      </c>
      <c r="BG53" s="4"/>
      <c r="BH53" s="4"/>
      <c r="BI53" s="4"/>
      <c r="BJ53" s="4"/>
      <c r="BK53" s="4"/>
      <c r="BL53" s="4">
        <v>120</v>
      </c>
      <c r="BM53" s="4"/>
      <c r="BN53" s="4"/>
      <c r="BO53" s="4"/>
      <c r="BP53" s="4">
        <f t="shared" si="1"/>
        <v>2952</v>
      </c>
    </row>
    <row r="54" spans="1:68" ht="15">
      <c r="A54" s="4">
        <v>53</v>
      </c>
      <c r="B54" s="8" t="s">
        <v>86</v>
      </c>
      <c r="C54" s="8" t="s">
        <v>176</v>
      </c>
      <c r="D54" s="4"/>
      <c r="E54" s="4"/>
      <c r="F54" s="4"/>
      <c r="G54" s="4"/>
      <c r="H54" s="4"/>
      <c r="I54" s="4">
        <v>0</v>
      </c>
      <c r="J54" s="4"/>
      <c r="K54" s="4"/>
      <c r="L54" s="4"/>
      <c r="M54" s="4"/>
      <c r="N54" s="5">
        <v>12</v>
      </c>
      <c r="O54" s="4"/>
      <c r="P54" s="4"/>
      <c r="Q54" s="4"/>
      <c r="R54" s="4"/>
      <c r="S54" s="4"/>
      <c r="T54" s="4"/>
      <c r="U54" s="4"/>
      <c r="V54" s="4"/>
      <c r="W54" s="4"/>
      <c r="X54" s="5">
        <v>96</v>
      </c>
      <c r="Y54" s="4">
        <v>24</v>
      </c>
      <c r="Z54" s="4"/>
      <c r="AA54" s="4"/>
      <c r="AB54" s="4"/>
      <c r="AC54" s="5">
        <v>12</v>
      </c>
      <c r="AD54" s="4"/>
      <c r="AE54" s="4"/>
      <c r="AF54" s="4"/>
      <c r="AG54" s="4"/>
      <c r="AH54" s="4">
        <v>120</v>
      </c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>
        <v>48</v>
      </c>
      <c r="AW54" s="4"/>
      <c r="AX54" s="4"/>
      <c r="AY54" s="4"/>
      <c r="AZ54" s="4">
        <v>0</v>
      </c>
      <c r="BA54" s="4"/>
      <c r="BB54" s="4"/>
      <c r="BC54" s="4"/>
      <c r="BD54" s="4"/>
      <c r="BE54" s="4"/>
      <c r="BF54" s="4"/>
      <c r="BG54" s="4"/>
      <c r="BH54" s="4"/>
      <c r="BI54" s="5">
        <v>12</v>
      </c>
      <c r="BJ54" s="4"/>
      <c r="BK54" s="4">
        <v>36</v>
      </c>
      <c r="BL54" s="4"/>
      <c r="BM54" s="4"/>
      <c r="BN54" s="4"/>
      <c r="BO54" s="4"/>
      <c r="BP54" s="5">
        <f t="shared" si="1"/>
        <v>360</v>
      </c>
    </row>
    <row r="55" spans="1:68" ht="15">
      <c r="A55" s="4">
        <v>54</v>
      </c>
      <c r="B55" s="8" t="s">
        <v>87</v>
      </c>
      <c r="C55" s="8" t="s">
        <v>87</v>
      </c>
      <c r="D55" s="4"/>
      <c r="E55" s="4"/>
      <c r="F55" s="4"/>
      <c r="G55" s="4"/>
      <c r="H55" s="4"/>
      <c r="I55" s="4">
        <v>0</v>
      </c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>
        <v>24</v>
      </c>
      <c r="W55" s="4"/>
      <c r="X55" s="4">
        <v>0</v>
      </c>
      <c r="Y55" s="4"/>
      <c r="Z55" s="4"/>
      <c r="AA55" s="4"/>
      <c r="AB55" s="4"/>
      <c r="AC55" s="4">
        <v>0</v>
      </c>
      <c r="AD55" s="4"/>
      <c r="AE55" s="4"/>
      <c r="AF55" s="4"/>
      <c r="AG55" s="4"/>
      <c r="AH55" s="4">
        <v>0</v>
      </c>
      <c r="AI55" s="4"/>
      <c r="AJ55" s="4"/>
      <c r="AK55" s="4"/>
      <c r="AL55" s="4"/>
      <c r="AM55" s="4"/>
      <c r="AN55" s="4"/>
      <c r="AO55" s="4"/>
      <c r="AP55" s="4">
        <v>300</v>
      </c>
      <c r="AQ55" s="4"/>
      <c r="AR55" s="4"/>
      <c r="AS55" s="4"/>
      <c r="AT55" s="4"/>
      <c r="AU55" s="4">
        <v>30</v>
      </c>
      <c r="AV55" s="4"/>
      <c r="AW55" s="4"/>
      <c r="AX55" s="4">
        <v>12</v>
      </c>
      <c r="AY55" s="4"/>
      <c r="AZ55" s="4">
        <v>0</v>
      </c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>
        <f t="shared" si="1"/>
        <v>366</v>
      </c>
    </row>
    <row r="56" spans="1:68" ht="15">
      <c r="A56" s="4">
        <v>55</v>
      </c>
      <c r="B56" s="8" t="s">
        <v>88</v>
      </c>
      <c r="C56" s="8" t="s">
        <v>88</v>
      </c>
      <c r="D56" s="4"/>
      <c r="E56" s="4"/>
      <c r="F56" s="4"/>
      <c r="G56" s="4"/>
      <c r="H56" s="4"/>
      <c r="I56" s="4">
        <v>0</v>
      </c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>
        <v>0</v>
      </c>
      <c r="Y56" s="4"/>
      <c r="Z56" s="4">
        <v>20</v>
      </c>
      <c r="AA56" s="4"/>
      <c r="AB56" s="4"/>
      <c r="AC56" s="4">
        <v>0</v>
      </c>
      <c r="AD56" s="4"/>
      <c r="AE56" s="4"/>
      <c r="AF56" s="4"/>
      <c r="AG56" s="4"/>
      <c r="AH56" s="4">
        <v>0</v>
      </c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>
        <v>5</v>
      </c>
      <c r="AV56" s="4"/>
      <c r="AW56" s="4"/>
      <c r="AX56" s="4"/>
      <c r="AY56" s="4"/>
      <c r="AZ56" s="4">
        <v>0</v>
      </c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>
        <f t="shared" si="1"/>
        <v>25</v>
      </c>
    </row>
    <row r="57" spans="1:68" ht="15">
      <c r="A57" s="4">
        <v>56</v>
      </c>
      <c r="B57" s="8" t="s">
        <v>89</v>
      </c>
      <c r="C57" s="8" t="s">
        <v>89</v>
      </c>
      <c r="D57" s="4"/>
      <c r="E57" s="4"/>
      <c r="F57" s="4"/>
      <c r="G57" s="4"/>
      <c r="H57" s="4"/>
      <c r="I57" s="4">
        <v>0</v>
      </c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>
        <v>24</v>
      </c>
      <c r="W57" s="4"/>
      <c r="X57" s="4">
        <v>0</v>
      </c>
      <c r="Y57" s="4"/>
      <c r="Z57" s="4"/>
      <c r="AA57" s="4"/>
      <c r="AB57" s="4"/>
      <c r="AC57" s="4">
        <v>0</v>
      </c>
      <c r="AD57" s="4"/>
      <c r="AE57" s="4"/>
      <c r="AF57" s="4"/>
      <c r="AG57" s="4"/>
      <c r="AH57" s="4">
        <v>0</v>
      </c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>
        <v>48</v>
      </c>
      <c r="AY57" s="4"/>
      <c r="AZ57" s="4">
        <v>0</v>
      </c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>
        <f t="shared" si="1"/>
        <v>72</v>
      </c>
    </row>
    <row r="58" spans="1:68" ht="26.4">
      <c r="A58" s="4">
        <v>57</v>
      </c>
      <c r="B58" s="8" t="s">
        <v>90</v>
      </c>
      <c r="C58" s="8" t="s">
        <v>177</v>
      </c>
      <c r="D58" s="4"/>
      <c r="E58" s="4"/>
      <c r="F58" s="4"/>
      <c r="G58" s="4"/>
      <c r="H58" s="4"/>
      <c r="I58" s="4">
        <v>20</v>
      </c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>
        <v>20</v>
      </c>
      <c r="Y58" s="4"/>
      <c r="Z58" s="4"/>
      <c r="AA58" s="4"/>
      <c r="AB58" s="4"/>
      <c r="AC58" s="4">
        <v>0</v>
      </c>
      <c r="AD58" s="4"/>
      <c r="AE58" s="4"/>
      <c r="AF58" s="4"/>
      <c r="AG58" s="4"/>
      <c r="AH58" s="4">
        <v>360</v>
      </c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>
        <v>0</v>
      </c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>
        <f t="shared" si="1"/>
        <v>400</v>
      </c>
    </row>
    <row r="59" spans="1:68" ht="26.4">
      <c r="A59" s="4">
        <v>58</v>
      </c>
      <c r="B59" s="8" t="s">
        <v>91</v>
      </c>
      <c r="C59" s="8" t="s">
        <v>91</v>
      </c>
      <c r="D59" s="4"/>
      <c r="E59" s="4"/>
      <c r="F59" s="4"/>
      <c r="G59" s="4"/>
      <c r="H59" s="4"/>
      <c r="I59" s="4">
        <v>10</v>
      </c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>
        <v>20</v>
      </c>
      <c r="Y59" s="4"/>
      <c r="Z59" s="4"/>
      <c r="AA59" s="4"/>
      <c r="AB59" s="4"/>
      <c r="AC59" s="4">
        <v>0</v>
      </c>
      <c r="AD59" s="4"/>
      <c r="AE59" s="4"/>
      <c r="AF59" s="4"/>
      <c r="AG59" s="4"/>
      <c r="AH59" s="4">
        <v>120</v>
      </c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>
        <v>0</v>
      </c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>
        <f t="shared" si="1"/>
        <v>150</v>
      </c>
    </row>
    <row r="60" spans="1:68" ht="15">
      <c r="A60" s="4">
        <v>59</v>
      </c>
      <c r="B60" s="8" t="s">
        <v>92</v>
      </c>
      <c r="C60" s="8" t="s">
        <v>92</v>
      </c>
      <c r="D60" s="4"/>
      <c r="E60" s="4"/>
      <c r="F60" s="4"/>
      <c r="G60" s="4"/>
      <c r="H60" s="4"/>
      <c r="I60" s="4">
        <v>0</v>
      </c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>
        <v>5</v>
      </c>
      <c r="V60" s="4"/>
      <c r="W60" s="4"/>
      <c r="X60" s="4">
        <v>0</v>
      </c>
      <c r="Y60" s="4"/>
      <c r="Z60" s="4">
        <v>20</v>
      </c>
      <c r="AA60" s="4"/>
      <c r="AB60" s="4"/>
      <c r="AC60" s="4">
        <v>0</v>
      </c>
      <c r="AD60" s="4"/>
      <c r="AE60" s="4"/>
      <c r="AF60" s="4"/>
      <c r="AG60" s="4"/>
      <c r="AH60" s="4">
        <v>0</v>
      </c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>
        <v>5</v>
      </c>
      <c r="AV60" s="4"/>
      <c r="AW60" s="4"/>
      <c r="AX60" s="4"/>
      <c r="AY60" s="4"/>
      <c r="AZ60" s="4">
        <v>0</v>
      </c>
      <c r="BA60" s="4"/>
      <c r="BB60" s="4"/>
      <c r="BC60" s="4"/>
      <c r="BD60" s="4"/>
      <c r="BE60" s="4"/>
      <c r="BF60" s="4"/>
      <c r="BG60" s="4">
        <v>120</v>
      </c>
      <c r="BH60" s="4"/>
      <c r="BI60" s="4"/>
      <c r="BJ60" s="4"/>
      <c r="BK60" s="4"/>
      <c r="BL60" s="4"/>
      <c r="BM60" s="4"/>
      <c r="BN60" s="4"/>
      <c r="BO60" s="4"/>
      <c r="BP60" s="4">
        <f t="shared" si="1"/>
        <v>150</v>
      </c>
    </row>
    <row r="61" spans="1:68" ht="15">
      <c r="A61" s="4">
        <v>60</v>
      </c>
      <c r="B61" s="8" t="s">
        <v>93</v>
      </c>
      <c r="C61" s="8" t="s">
        <v>93</v>
      </c>
      <c r="D61" s="4"/>
      <c r="E61" s="4"/>
      <c r="F61" s="4"/>
      <c r="G61" s="4"/>
      <c r="H61" s="4"/>
      <c r="I61" s="4">
        <v>0</v>
      </c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>
        <v>650</v>
      </c>
      <c r="Y61" s="4"/>
      <c r="Z61" s="4"/>
      <c r="AA61" s="4"/>
      <c r="AB61" s="4">
        <v>1500</v>
      </c>
      <c r="AC61" s="4">
        <v>600</v>
      </c>
      <c r="AD61" s="4"/>
      <c r="AE61" s="4"/>
      <c r="AF61" s="4"/>
      <c r="AG61" s="4">
        <v>200</v>
      </c>
      <c r="AH61" s="4">
        <v>558</v>
      </c>
      <c r="AI61" s="5"/>
      <c r="AJ61" s="4"/>
      <c r="AK61" s="4"/>
      <c r="AL61" s="4"/>
      <c r="AM61" s="4"/>
      <c r="AN61" s="4"/>
      <c r="AO61" s="4">
        <v>75</v>
      </c>
      <c r="AP61" s="4"/>
      <c r="AQ61" s="4"/>
      <c r="AR61" s="4"/>
      <c r="AS61" s="4"/>
      <c r="AT61" s="4"/>
      <c r="AU61" s="4"/>
      <c r="AV61" s="4">
        <v>20</v>
      </c>
      <c r="AW61" s="4"/>
      <c r="AX61" s="4">
        <v>70</v>
      </c>
      <c r="AY61" s="4">
        <v>100</v>
      </c>
      <c r="AZ61" s="4">
        <v>0</v>
      </c>
      <c r="BA61" s="4"/>
      <c r="BB61" s="4"/>
      <c r="BC61" s="4"/>
      <c r="BD61" s="4"/>
      <c r="BE61" s="4"/>
      <c r="BF61" s="4"/>
      <c r="BG61" s="4">
        <v>200</v>
      </c>
      <c r="BH61" s="4"/>
      <c r="BI61" s="4"/>
      <c r="BJ61" s="4"/>
      <c r="BK61" s="4"/>
      <c r="BL61" s="4"/>
      <c r="BM61" s="4"/>
      <c r="BN61" s="4"/>
      <c r="BO61" s="4"/>
      <c r="BP61" s="5">
        <f t="shared" si="1"/>
        <v>3973</v>
      </c>
    </row>
    <row r="62" spans="1:68" ht="15">
      <c r="A62" s="4">
        <v>61</v>
      </c>
      <c r="B62" s="8" t="s">
        <v>93</v>
      </c>
      <c r="C62" s="8" t="s">
        <v>93</v>
      </c>
      <c r="D62" s="4"/>
      <c r="E62" s="4"/>
      <c r="F62" s="4"/>
      <c r="G62" s="4"/>
      <c r="H62" s="4"/>
      <c r="I62" s="4">
        <v>0</v>
      </c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>
        <v>0</v>
      </c>
      <c r="Y62" s="4"/>
      <c r="Z62" s="4"/>
      <c r="AA62" s="4"/>
      <c r="AB62" s="4">
        <v>50</v>
      </c>
      <c r="AC62" s="4">
        <v>600</v>
      </c>
      <c r="AD62" s="4">
        <v>800</v>
      </c>
      <c r="AE62" s="4"/>
      <c r="AF62" s="4"/>
      <c r="AG62" s="4">
        <v>200</v>
      </c>
      <c r="AH62" s="4">
        <v>698</v>
      </c>
      <c r="AI62" s="5"/>
      <c r="AJ62" s="4"/>
      <c r="AK62" s="4"/>
      <c r="AL62" s="4"/>
      <c r="AM62" s="4"/>
      <c r="AN62" s="4"/>
      <c r="AO62" s="4"/>
      <c r="AP62" s="4">
        <v>100</v>
      </c>
      <c r="AQ62" s="4"/>
      <c r="AR62" s="4"/>
      <c r="AS62" s="4"/>
      <c r="AT62" s="4"/>
      <c r="AU62" s="4"/>
      <c r="AV62" s="4">
        <v>20</v>
      </c>
      <c r="AW62" s="4"/>
      <c r="AX62" s="4">
        <v>120</v>
      </c>
      <c r="AY62" s="4"/>
      <c r="AZ62" s="4">
        <v>0</v>
      </c>
      <c r="BA62" s="4">
        <v>200</v>
      </c>
      <c r="BB62" s="4"/>
      <c r="BC62" s="4"/>
      <c r="BD62" s="4"/>
      <c r="BE62" s="4"/>
      <c r="BF62" s="4"/>
      <c r="BG62" s="4">
        <v>200</v>
      </c>
      <c r="BH62" s="4"/>
      <c r="BI62" s="4"/>
      <c r="BJ62" s="4"/>
      <c r="BK62" s="4"/>
      <c r="BL62" s="4"/>
      <c r="BM62" s="4">
        <v>12</v>
      </c>
      <c r="BN62" s="4"/>
      <c r="BO62" s="4"/>
      <c r="BP62" s="5">
        <f t="shared" si="1"/>
        <v>3000</v>
      </c>
    </row>
    <row r="63" spans="1:68" ht="26.4">
      <c r="A63" s="4">
        <v>62</v>
      </c>
      <c r="B63" s="8" t="s">
        <v>94</v>
      </c>
      <c r="C63" s="8" t="s">
        <v>94</v>
      </c>
      <c r="D63" s="4"/>
      <c r="E63" s="4"/>
      <c r="F63" s="4"/>
      <c r="G63" s="4"/>
      <c r="H63" s="4"/>
      <c r="I63" s="4">
        <v>0</v>
      </c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>
        <v>72</v>
      </c>
      <c r="W63" s="4"/>
      <c r="X63" s="4">
        <v>500</v>
      </c>
      <c r="Y63" s="4"/>
      <c r="Z63" s="4"/>
      <c r="AA63" s="4"/>
      <c r="AB63" s="4">
        <v>770</v>
      </c>
      <c r="AC63" s="4">
        <v>300</v>
      </c>
      <c r="AD63" s="4">
        <v>700</v>
      </c>
      <c r="AE63" s="4">
        <v>300</v>
      </c>
      <c r="AF63" s="4"/>
      <c r="AG63" s="4">
        <v>300</v>
      </c>
      <c r="AH63" s="4">
        <v>110</v>
      </c>
      <c r="AI63" s="4"/>
      <c r="AJ63" s="4"/>
      <c r="AK63" s="4"/>
      <c r="AL63" s="4">
        <v>24</v>
      </c>
      <c r="AM63" s="4"/>
      <c r="AN63" s="4">
        <v>30</v>
      </c>
      <c r="AO63" s="4"/>
      <c r="AP63" s="4">
        <v>500</v>
      </c>
      <c r="AQ63" s="4">
        <v>20</v>
      </c>
      <c r="AR63" s="4"/>
      <c r="AS63" s="4"/>
      <c r="AT63" s="4"/>
      <c r="AU63" s="4">
        <v>300</v>
      </c>
      <c r="AV63" s="4">
        <v>50</v>
      </c>
      <c r="AW63" s="4"/>
      <c r="AX63" s="4">
        <v>36</v>
      </c>
      <c r="AY63" s="4">
        <v>100</v>
      </c>
      <c r="AZ63" s="4">
        <v>0</v>
      </c>
      <c r="BA63" s="4"/>
      <c r="BB63" s="4"/>
      <c r="BC63" s="4"/>
      <c r="BD63" s="4"/>
      <c r="BE63" s="4"/>
      <c r="BF63" s="4"/>
      <c r="BG63" s="4">
        <v>200</v>
      </c>
      <c r="BH63" s="4"/>
      <c r="BI63" s="4"/>
      <c r="BJ63" s="4"/>
      <c r="BK63" s="4"/>
      <c r="BL63" s="4"/>
      <c r="BM63" s="4"/>
      <c r="BN63" s="4"/>
      <c r="BO63" s="4"/>
      <c r="BP63" s="4">
        <f t="shared" si="1"/>
        <v>4312</v>
      </c>
    </row>
    <row r="64" spans="1:68" ht="26.4">
      <c r="A64" s="4">
        <v>63</v>
      </c>
      <c r="B64" s="8" t="s">
        <v>95</v>
      </c>
      <c r="C64" s="8" t="s">
        <v>95</v>
      </c>
      <c r="D64" s="4"/>
      <c r="E64" s="4"/>
      <c r="F64" s="4"/>
      <c r="G64" s="4"/>
      <c r="H64" s="4"/>
      <c r="I64" s="4">
        <v>0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>
        <v>72</v>
      </c>
      <c r="W64" s="4"/>
      <c r="X64" s="4">
        <v>30</v>
      </c>
      <c r="Y64" s="4"/>
      <c r="Z64" s="4"/>
      <c r="AA64" s="4"/>
      <c r="AB64" s="4">
        <v>170</v>
      </c>
      <c r="AC64" s="4">
        <v>300</v>
      </c>
      <c r="AD64" s="4"/>
      <c r="AE64" s="4">
        <v>150</v>
      </c>
      <c r="AF64" s="4"/>
      <c r="AG64" s="4"/>
      <c r="AH64" s="4">
        <v>98</v>
      </c>
      <c r="AI64" s="4"/>
      <c r="AJ64" s="4"/>
      <c r="AK64" s="4"/>
      <c r="AL64" s="4"/>
      <c r="AM64" s="4"/>
      <c r="AN64" s="4"/>
      <c r="AO64" s="4"/>
      <c r="AP64" s="4">
        <v>500</v>
      </c>
      <c r="AQ64" s="4"/>
      <c r="AR64" s="4"/>
      <c r="AS64" s="4"/>
      <c r="AT64" s="4"/>
      <c r="AU64" s="4"/>
      <c r="AV64" s="4">
        <v>100</v>
      </c>
      <c r="AW64" s="4"/>
      <c r="AX64" s="4">
        <v>36</v>
      </c>
      <c r="AY64" s="4"/>
      <c r="AZ64" s="4">
        <v>0</v>
      </c>
      <c r="BA64" s="4"/>
      <c r="BB64" s="4"/>
      <c r="BC64" s="4"/>
      <c r="BD64" s="4"/>
      <c r="BE64" s="4"/>
      <c r="BF64" s="4"/>
      <c r="BG64" s="4">
        <v>200</v>
      </c>
      <c r="BH64" s="4"/>
      <c r="BI64" s="4"/>
      <c r="BJ64" s="4"/>
      <c r="BK64" s="4"/>
      <c r="BL64" s="4"/>
      <c r="BM64" s="4"/>
      <c r="BN64" s="4"/>
      <c r="BO64" s="4"/>
      <c r="BP64" s="4">
        <f t="shared" si="1"/>
        <v>1656</v>
      </c>
    </row>
    <row r="65" spans="1:68" ht="26.4">
      <c r="A65" s="4">
        <v>64</v>
      </c>
      <c r="B65" s="8" t="s">
        <v>178</v>
      </c>
      <c r="C65" s="8" t="s">
        <v>178</v>
      </c>
      <c r="D65" s="4"/>
      <c r="E65" s="4"/>
      <c r="F65" s="4"/>
      <c r="G65" s="4"/>
      <c r="H65" s="4"/>
      <c r="I65" s="4">
        <v>0</v>
      </c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>
        <v>4500</v>
      </c>
      <c r="W65" s="4"/>
      <c r="X65" s="4">
        <v>70</v>
      </c>
      <c r="Y65" s="4"/>
      <c r="Z65" s="4"/>
      <c r="AA65" s="4"/>
      <c r="AB65" s="4"/>
      <c r="AC65" s="4">
        <v>860</v>
      </c>
      <c r="AD65" s="4"/>
      <c r="AE65" s="4"/>
      <c r="AF65" s="4"/>
      <c r="AG65" s="4"/>
      <c r="AH65" s="4">
        <v>372</v>
      </c>
      <c r="AI65" s="4"/>
      <c r="AJ65" s="4"/>
      <c r="AK65" s="4"/>
      <c r="AL65" s="4"/>
      <c r="AM65" s="4"/>
      <c r="AN65" s="4"/>
      <c r="AO65" s="4"/>
      <c r="AP65" s="4"/>
      <c r="AQ65" s="4">
        <v>36</v>
      </c>
      <c r="AR65" s="4"/>
      <c r="AS65" s="4"/>
      <c r="AT65" s="4">
        <v>50</v>
      </c>
      <c r="AU65" s="4">
        <v>300</v>
      </c>
      <c r="AV65" s="4">
        <v>10</v>
      </c>
      <c r="AW65" s="4"/>
      <c r="AX65" s="4">
        <v>70</v>
      </c>
      <c r="AY65" s="4"/>
      <c r="AZ65" s="4">
        <v>0</v>
      </c>
      <c r="BA65" s="4">
        <v>200</v>
      </c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>
        <v>120</v>
      </c>
      <c r="BM65" s="4"/>
      <c r="BN65" s="4"/>
      <c r="BO65" s="4"/>
      <c r="BP65" s="4">
        <f t="shared" si="1"/>
        <v>6588</v>
      </c>
    </row>
    <row r="66" spans="1:68" ht="26.4">
      <c r="A66" s="4">
        <v>65</v>
      </c>
      <c r="B66" s="8" t="s">
        <v>179</v>
      </c>
      <c r="C66" s="8" t="s">
        <v>179</v>
      </c>
      <c r="D66" s="4"/>
      <c r="E66" s="4"/>
      <c r="F66" s="4"/>
      <c r="G66" s="4"/>
      <c r="H66" s="4"/>
      <c r="I66" s="4">
        <v>0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>
        <v>600</v>
      </c>
      <c r="U66" s="4"/>
      <c r="V66" s="4">
        <v>3600</v>
      </c>
      <c r="W66" s="4"/>
      <c r="X66" s="4">
        <v>230</v>
      </c>
      <c r="Y66" s="4"/>
      <c r="Z66" s="4"/>
      <c r="AA66" s="4"/>
      <c r="AB66" s="4">
        <v>800</v>
      </c>
      <c r="AC66" s="4">
        <v>500</v>
      </c>
      <c r="AD66" s="4"/>
      <c r="AE66" s="4">
        <v>60</v>
      </c>
      <c r="AF66" s="4"/>
      <c r="AG66" s="4"/>
      <c r="AH66" s="4">
        <v>96</v>
      </c>
      <c r="AI66" s="4"/>
      <c r="AJ66" s="4"/>
      <c r="AK66" s="4"/>
      <c r="AL66" s="4"/>
      <c r="AM66" s="4"/>
      <c r="AN66" s="4">
        <v>30</v>
      </c>
      <c r="AO66" s="4">
        <v>100</v>
      </c>
      <c r="AP66" s="4"/>
      <c r="AQ66" s="4">
        <v>480</v>
      </c>
      <c r="AR66" s="4"/>
      <c r="AS66" s="4"/>
      <c r="AT66" s="4"/>
      <c r="AU66" s="4"/>
      <c r="AV66" s="4">
        <v>20</v>
      </c>
      <c r="AW66" s="4"/>
      <c r="AX66" s="4"/>
      <c r="AY66" s="4"/>
      <c r="AZ66" s="4">
        <v>0</v>
      </c>
      <c r="BA66" s="4"/>
      <c r="BB66" s="4"/>
      <c r="BC66" s="4"/>
      <c r="BD66" s="4"/>
      <c r="BE66" s="4"/>
      <c r="BF66" s="4"/>
      <c r="BG66" s="4">
        <v>200</v>
      </c>
      <c r="BH66" s="4"/>
      <c r="BI66" s="4"/>
      <c r="BJ66" s="4"/>
      <c r="BK66" s="4"/>
      <c r="BL66" s="4"/>
      <c r="BM66" s="4"/>
      <c r="BN66" s="4"/>
      <c r="BO66" s="4"/>
      <c r="BP66" s="4">
        <f aca="true" t="shared" si="2" ref="BP66:BP97">SUM(D66:BO66)</f>
        <v>6716</v>
      </c>
    </row>
    <row r="67" spans="1:68" ht="26.4">
      <c r="A67" s="4">
        <v>66</v>
      </c>
      <c r="B67" s="8" t="s">
        <v>180</v>
      </c>
      <c r="C67" s="8" t="s">
        <v>180</v>
      </c>
      <c r="D67" s="4"/>
      <c r="E67" s="4"/>
      <c r="F67" s="4"/>
      <c r="G67" s="4"/>
      <c r="H67" s="4"/>
      <c r="I67" s="4">
        <v>0</v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>
        <v>330</v>
      </c>
      <c r="Y67" s="4"/>
      <c r="Z67" s="4"/>
      <c r="AA67" s="4"/>
      <c r="AB67" s="4"/>
      <c r="AC67" s="4">
        <v>300</v>
      </c>
      <c r="AD67" s="4">
        <v>1000</v>
      </c>
      <c r="AE67" s="4"/>
      <c r="AF67" s="4"/>
      <c r="AG67" s="4"/>
      <c r="AH67" s="4">
        <v>96</v>
      </c>
      <c r="AI67" s="4"/>
      <c r="AJ67" s="4"/>
      <c r="AK67" s="4"/>
      <c r="AL67" s="4"/>
      <c r="AM67" s="4"/>
      <c r="AN67" s="4">
        <v>30</v>
      </c>
      <c r="AO67" s="4">
        <v>1600</v>
      </c>
      <c r="AP67" s="4"/>
      <c r="AQ67" s="4"/>
      <c r="AR67" s="4"/>
      <c r="AS67" s="4"/>
      <c r="AT67" s="4"/>
      <c r="AU67" s="4"/>
      <c r="AV67" s="4">
        <v>120</v>
      </c>
      <c r="AW67" s="4"/>
      <c r="AX67" s="4"/>
      <c r="AY67" s="4"/>
      <c r="AZ67" s="4">
        <v>0</v>
      </c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>
        <f t="shared" si="2"/>
        <v>3476</v>
      </c>
    </row>
    <row r="68" spans="1:68" ht="26.4">
      <c r="A68" s="4">
        <v>67</v>
      </c>
      <c r="B68" s="8" t="s">
        <v>181</v>
      </c>
      <c r="C68" s="8" t="s">
        <v>181</v>
      </c>
      <c r="D68" s="4"/>
      <c r="E68" s="4"/>
      <c r="F68" s="4"/>
      <c r="G68" s="4"/>
      <c r="H68" s="4"/>
      <c r="I68" s="4">
        <v>80</v>
      </c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>
        <v>1200</v>
      </c>
      <c r="W68" s="4"/>
      <c r="X68" s="4">
        <v>0</v>
      </c>
      <c r="Y68" s="4"/>
      <c r="Z68" s="4">
        <v>10</v>
      </c>
      <c r="AA68" s="4"/>
      <c r="AB68" s="4"/>
      <c r="AC68" s="4">
        <v>300</v>
      </c>
      <c r="AD68" s="4">
        <v>1000</v>
      </c>
      <c r="AE68" s="4"/>
      <c r="AF68" s="4"/>
      <c r="AG68" s="4"/>
      <c r="AH68" s="4">
        <v>72</v>
      </c>
      <c r="AI68" s="4"/>
      <c r="AJ68" s="4"/>
      <c r="AK68" s="4"/>
      <c r="AL68" s="4"/>
      <c r="AM68" s="4"/>
      <c r="AN68" s="4">
        <v>30</v>
      </c>
      <c r="AO68" s="4">
        <v>100</v>
      </c>
      <c r="AP68" s="4"/>
      <c r="AQ68" s="4"/>
      <c r="AR68" s="4"/>
      <c r="AS68" s="4"/>
      <c r="AT68" s="4"/>
      <c r="AU68" s="4">
        <v>150</v>
      </c>
      <c r="AV68" s="4">
        <v>30</v>
      </c>
      <c r="AW68" s="4"/>
      <c r="AX68" s="4"/>
      <c r="AY68" s="4"/>
      <c r="AZ68" s="4">
        <v>0</v>
      </c>
      <c r="BA68" s="4"/>
      <c r="BB68" s="4"/>
      <c r="BC68" s="4">
        <v>24</v>
      </c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>
        <f t="shared" si="2"/>
        <v>2996</v>
      </c>
    </row>
    <row r="69" spans="1:68" ht="26.4">
      <c r="A69" s="4">
        <v>68</v>
      </c>
      <c r="B69" s="8" t="s">
        <v>182</v>
      </c>
      <c r="C69" s="8" t="s">
        <v>182</v>
      </c>
      <c r="D69" s="4"/>
      <c r="E69" s="4"/>
      <c r="F69" s="4"/>
      <c r="G69" s="4"/>
      <c r="H69" s="4"/>
      <c r="I69" s="4">
        <v>0</v>
      </c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>
        <v>600</v>
      </c>
      <c r="W69" s="4"/>
      <c r="X69" s="4">
        <v>200</v>
      </c>
      <c r="Y69" s="4"/>
      <c r="Z69" s="4"/>
      <c r="AA69" s="4"/>
      <c r="AB69" s="4">
        <v>1200</v>
      </c>
      <c r="AC69" s="4">
        <v>300</v>
      </c>
      <c r="AD69" s="4"/>
      <c r="AE69" s="4">
        <v>300</v>
      </c>
      <c r="AF69" s="4"/>
      <c r="AG69" s="4"/>
      <c r="AH69" s="4">
        <v>272</v>
      </c>
      <c r="AI69" s="4"/>
      <c r="AJ69" s="4"/>
      <c r="AK69" s="4"/>
      <c r="AL69" s="4"/>
      <c r="AM69" s="4"/>
      <c r="AN69" s="4">
        <v>30</v>
      </c>
      <c r="AO69" s="4">
        <v>300</v>
      </c>
      <c r="AP69" s="4">
        <v>100</v>
      </c>
      <c r="AQ69" s="4">
        <v>360</v>
      </c>
      <c r="AR69" s="4"/>
      <c r="AS69" s="4"/>
      <c r="AT69" s="4"/>
      <c r="AU69" s="4"/>
      <c r="AV69" s="4">
        <v>30</v>
      </c>
      <c r="AW69" s="4"/>
      <c r="AX69" s="4">
        <v>48</v>
      </c>
      <c r="AY69" s="4"/>
      <c r="AZ69" s="4">
        <v>0</v>
      </c>
      <c r="BA69" s="4"/>
      <c r="BB69" s="4"/>
      <c r="BC69" s="4">
        <v>24</v>
      </c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>
        <f t="shared" si="2"/>
        <v>3764</v>
      </c>
    </row>
    <row r="70" spans="1:68" ht="15">
      <c r="A70" s="4">
        <v>69</v>
      </c>
      <c r="B70" s="8" t="s">
        <v>96</v>
      </c>
      <c r="C70" s="8" t="s">
        <v>96</v>
      </c>
      <c r="D70" s="4"/>
      <c r="E70" s="4"/>
      <c r="F70" s="4"/>
      <c r="G70" s="4"/>
      <c r="H70" s="4"/>
      <c r="I70" s="4"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>
        <v>500</v>
      </c>
      <c r="W70" s="4"/>
      <c r="X70" s="4">
        <v>200</v>
      </c>
      <c r="Y70" s="4"/>
      <c r="Z70" s="4"/>
      <c r="AA70" s="4"/>
      <c r="AB70" s="4">
        <v>800</v>
      </c>
      <c r="AC70" s="4">
        <v>300</v>
      </c>
      <c r="AD70" s="4">
        <v>500</v>
      </c>
      <c r="AE70" s="4"/>
      <c r="AF70" s="4"/>
      <c r="AG70" s="4"/>
      <c r="AH70" s="4">
        <v>192</v>
      </c>
      <c r="AI70" s="4"/>
      <c r="AJ70" s="4"/>
      <c r="AK70" s="4"/>
      <c r="AL70" s="4"/>
      <c r="AM70" s="4"/>
      <c r="AN70" s="4"/>
      <c r="AO70" s="4"/>
      <c r="AP70" s="4"/>
      <c r="AQ70" s="4">
        <v>60</v>
      </c>
      <c r="AR70" s="4"/>
      <c r="AS70" s="4"/>
      <c r="AT70" s="4"/>
      <c r="AU70" s="4"/>
      <c r="AV70" s="4"/>
      <c r="AW70" s="4"/>
      <c r="AX70" s="4">
        <v>48</v>
      </c>
      <c r="AY70" s="4"/>
      <c r="AZ70" s="4">
        <v>0</v>
      </c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>
        <v>60</v>
      </c>
      <c r="BN70" s="4"/>
      <c r="BO70" s="4"/>
      <c r="BP70" s="4">
        <f t="shared" si="2"/>
        <v>2660</v>
      </c>
    </row>
    <row r="71" spans="1:68" ht="26.4">
      <c r="A71" s="4">
        <v>70</v>
      </c>
      <c r="B71" s="8" t="s">
        <v>97</v>
      </c>
      <c r="C71" s="8" t="s">
        <v>97</v>
      </c>
      <c r="D71" s="4"/>
      <c r="E71" s="4"/>
      <c r="F71" s="4"/>
      <c r="G71" s="4"/>
      <c r="H71" s="4"/>
      <c r="I71" s="4">
        <v>0</v>
      </c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>
        <v>1000</v>
      </c>
      <c r="W71" s="4"/>
      <c r="X71" s="4">
        <v>100</v>
      </c>
      <c r="Y71" s="4"/>
      <c r="Z71" s="4"/>
      <c r="AA71" s="4"/>
      <c r="AB71" s="4">
        <v>1900</v>
      </c>
      <c r="AC71" s="4">
        <v>300</v>
      </c>
      <c r="AD71" s="4"/>
      <c r="AE71" s="4"/>
      <c r="AF71" s="4"/>
      <c r="AG71" s="4"/>
      <c r="AH71" s="4">
        <v>340</v>
      </c>
      <c r="AI71" s="4"/>
      <c r="AJ71" s="4"/>
      <c r="AK71" s="4"/>
      <c r="AL71" s="4"/>
      <c r="AM71" s="4"/>
      <c r="AN71" s="4"/>
      <c r="AO71" s="4">
        <v>250</v>
      </c>
      <c r="AP71" s="4"/>
      <c r="AQ71" s="4"/>
      <c r="AR71" s="4"/>
      <c r="AS71" s="4"/>
      <c r="AT71" s="4"/>
      <c r="AU71" s="4">
        <v>150</v>
      </c>
      <c r="AV71" s="4"/>
      <c r="AW71" s="4"/>
      <c r="AX71" s="4">
        <v>48</v>
      </c>
      <c r="AY71" s="4"/>
      <c r="AZ71" s="4">
        <v>0</v>
      </c>
      <c r="BA71" s="4"/>
      <c r="BB71" s="4"/>
      <c r="BC71" s="4"/>
      <c r="BD71" s="4"/>
      <c r="BE71" s="4"/>
      <c r="BF71" s="4">
        <v>180</v>
      </c>
      <c r="BG71" s="4"/>
      <c r="BH71" s="4">
        <v>1</v>
      </c>
      <c r="BI71" s="4"/>
      <c r="BJ71" s="4"/>
      <c r="BK71" s="4"/>
      <c r="BL71" s="4"/>
      <c r="BM71" s="4">
        <v>60</v>
      </c>
      <c r="BN71" s="4"/>
      <c r="BO71" s="4"/>
      <c r="BP71" s="4">
        <f t="shared" si="2"/>
        <v>4329</v>
      </c>
    </row>
    <row r="72" spans="1:68" ht="26.4">
      <c r="A72" s="4">
        <v>71</v>
      </c>
      <c r="B72" s="8" t="s">
        <v>98</v>
      </c>
      <c r="C72" s="8" t="s">
        <v>98</v>
      </c>
      <c r="D72" s="4"/>
      <c r="E72" s="4"/>
      <c r="F72" s="4"/>
      <c r="G72" s="4"/>
      <c r="H72" s="4"/>
      <c r="I72" s="4">
        <v>0</v>
      </c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>
        <v>20</v>
      </c>
      <c r="Y72" s="4"/>
      <c r="Z72" s="4"/>
      <c r="AA72" s="4"/>
      <c r="AB72" s="4">
        <v>3400</v>
      </c>
      <c r="AC72" s="4">
        <v>200</v>
      </c>
      <c r="AD72" s="4"/>
      <c r="AE72" s="4"/>
      <c r="AF72" s="4"/>
      <c r="AG72" s="4"/>
      <c r="AH72" s="4">
        <v>160</v>
      </c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>
        <v>0</v>
      </c>
      <c r="BA72" s="4"/>
      <c r="BB72" s="4"/>
      <c r="BC72" s="4"/>
      <c r="BD72" s="4"/>
      <c r="BE72" s="4"/>
      <c r="BF72" s="4">
        <v>280</v>
      </c>
      <c r="BG72" s="4"/>
      <c r="BH72" s="4"/>
      <c r="BI72" s="4"/>
      <c r="BJ72" s="4"/>
      <c r="BK72" s="4"/>
      <c r="BL72" s="4"/>
      <c r="BM72" s="4">
        <v>60</v>
      </c>
      <c r="BN72" s="4"/>
      <c r="BO72" s="4"/>
      <c r="BP72" s="4">
        <f t="shared" si="2"/>
        <v>4120</v>
      </c>
    </row>
    <row r="73" spans="1:68" ht="26.4">
      <c r="A73" s="4">
        <v>72</v>
      </c>
      <c r="B73" s="8" t="s">
        <v>183</v>
      </c>
      <c r="C73" s="8" t="s">
        <v>183</v>
      </c>
      <c r="D73" s="4"/>
      <c r="E73" s="4"/>
      <c r="F73" s="4"/>
      <c r="G73" s="4"/>
      <c r="H73" s="4"/>
      <c r="I73" s="4">
        <v>0</v>
      </c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>
        <v>0</v>
      </c>
      <c r="Y73" s="4"/>
      <c r="Z73" s="4"/>
      <c r="AA73" s="4"/>
      <c r="AB73" s="4"/>
      <c r="AC73" s="4">
        <v>300</v>
      </c>
      <c r="AD73" s="4"/>
      <c r="AE73" s="4"/>
      <c r="AF73" s="4"/>
      <c r="AG73" s="4"/>
      <c r="AH73" s="4">
        <v>210</v>
      </c>
      <c r="AI73" s="5"/>
      <c r="AJ73" s="4"/>
      <c r="AK73" s="4"/>
      <c r="AL73" s="4"/>
      <c r="AM73" s="4"/>
      <c r="AN73" s="4"/>
      <c r="AO73" s="4">
        <v>50</v>
      </c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>
        <v>0</v>
      </c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5">
        <f t="shared" si="2"/>
        <v>560</v>
      </c>
    </row>
    <row r="74" spans="1:68" ht="26.4">
      <c r="A74" s="4">
        <v>73</v>
      </c>
      <c r="B74" s="8" t="s">
        <v>99</v>
      </c>
      <c r="C74" s="8" t="s">
        <v>99</v>
      </c>
      <c r="D74" s="4"/>
      <c r="E74" s="4"/>
      <c r="F74" s="4"/>
      <c r="G74" s="4"/>
      <c r="H74" s="4"/>
      <c r="I74" s="4">
        <v>0</v>
      </c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>
        <v>3500</v>
      </c>
      <c r="W74" s="4"/>
      <c r="X74" s="4">
        <v>100</v>
      </c>
      <c r="Y74" s="4"/>
      <c r="Z74" s="4"/>
      <c r="AA74" s="4"/>
      <c r="AB74" s="4">
        <v>4300</v>
      </c>
      <c r="AC74" s="4">
        <v>500</v>
      </c>
      <c r="AD74" s="4"/>
      <c r="AE74" s="4"/>
      <c r="AF74" s="4"/>
      <c r="AG74" s="4"/>
      <c r="AH74" s="4">
        <v>170</v>
      </c>
      <c r="AI74" s="5"/>
      <c r="AJ74" s="4"/>
      <c r="AK74" s="4"/>
      <c r="AL74" s="4"/>
      <c r="AM74" s="4"/>
      <c r="AN74" s="4"/>
      <c r="AO74" s="4">
        <v>300</v>
      </c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>
        <v>0</v>
      </c>
      <c r="BA74" s="4"/>
      <c r="BB74" s="4"/>
      <c r="BC74" s="4"/>
      <c r="BD74" s="4">
        <v>180</v>
      </c>
      <c r="BE74" s="4"/>
      <c r="BF74" s="4">
        <v>180</v>
      </c>
      <c r="BG74" s="4"/>
      <c r="BH74" s="4"/>
      <c r="BI74" s="4"/>
      <c r="BJ74" s="4"/>
      <c r="BK74" s="4"/>
      <c r="BL74" s="4"/>
      <c r="BM74" s="4">
        <v>60</v>
      </c>
      <c r="BN74" s="4"/>
      <c r="BO74" s="4"/>
      <c r="BP74" s="5">
        <f t="shared" si="2"/>
        <v>9290</v>
      </c>
    </row>
    <row r="75" spans="1:68" ht="26.4">
      <c r="A75" s="4">
        <v>74</v>
      </c>
      <c r="B75" s="8" t="s">
        <v>100</v>
      </c>
      <c r="C75" s="8" t="s">
        <v>100</v>
      </c>
      <c r="D75" s="4"/>
      <c r="E75" s="4"/>
      <c r="F75" s="4"/>
      <c r="G75" s="4"/>
      <c r="H75" s="4"/>
      <c r="I75" s="4">
        <v>50</v>
      </c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>
        <v>0</v>
      </c>
      <c r="Y75" s="4"/>
      <c r="Z75" s="4"/>
      <c r="AA75" s="4"/>
      <c r="AB75" s="4"/>
      <c r="AC75" s="4">
        <v>200</v>
      </c>
      <c r="AD75" s="4"/>
      <c r="AE75" s="4"/>
      <c r="AF75" s="4"/>
      <c r="AG75" s="4"/>
      <c r="AH75" s="4">
        <v>120</v>
      </c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>
        <v>0</v>
      </c>
      <c r="BA75" s="4">
        <v>100</v>
      </c>
      <c r="BB75" s="4"/>
      <c r="BC75" s="4"/>
      <c r="BD75" s="4"/>
      <c r="BE75" s="4"/>
      <c r="BF75" s="4">
        <v>180</v>
      </c>
      <c r="BG75" s="4"/>
      <c r="BH75" s="4"/>
      <c r="BI75" s="4"/>
      <c r="BJ75" s="4">
        <v>20</v>
      </c>
      <c r="BK75" s="4"/>
      <c r="BL75" s="4"/>
      <c r="BM75" s="4">
        <v>60</v>
      </c>
      <c r="BN75" s="4"/>
      <c r="BO75" s="4"/>
      <c r="BP75" s="4">
        <f t="shared" si="2"/>
        <v>730</v>
      </c>
    </row>
    <row r="76" spans="1:68" ht="26.4">
      <c r="A76" s="4">
        <v>75</v>
      </c>
      <c r="B76" s="8" t="s">
        <v>101</v>
      </c>
      <c r="C76" s="8" t="s">
        <v>101</v>
      </c>
      <c r="D76" s="4"/>
      <c r="E76" s="4"/>
      <c r="F76" s="4"/>
      <c r="G76" s="4"/>
      <c r="H76" s="4"/>
      <c r="I76" s="4">
        <v>0</v>
      </c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>
        <v>2900</v>
      </c>
      <c r="W76" s="4"/>
      <c r="X76" s="4">
        <v>135</v>
      </c>
      <c r="Y76" s="4"/>
      <c r="Z76" s="4"/>
      <c r="AA76" s="4"/>
      <c r="AB76" s="4"/>
      <c r="AC76" s="4">
        <v>200</v>
      </c>
      <c r="AD76" s="4"/>
      <c r="AE76" s="4"/>
      <c r="AF76" s="4"/>
      <c r="AG76" s="4"/>
      <c r="AH76" s="4">
        <v>612</v>
      </c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>
        <v>20</v>
      </c>
      <c r="AW76" s="4"/>
      <c r="AX76" s="4"/>
      <c r="AY76" s="4"/>
      <c r="AZ76" s="4">
        <v>0</v>
      </c>
      <c r="BA76" s="4"/>
      <c r="BB76" s="4"/>
      <c r="BC76" s="4"/>
      <c r="BD76" s="4">
        <v>36</v>
      </c>
      <c r="BE76" s="4"/>
      <c r="BF76" s="4">
        <v>180</v>
      </c>
      <c r="BG76" s="4"/>
      <c r="BH76" s="4"/>
      <c r="BI76" s="4"/>
      <c r="BJ76" s="4"/>
      <c r="BK76" s="4"/>
      <c r="BL76" s="4"/>
      <c r="BM76" s="4">
        <v>60</v>
      </c>
      <c r="BN76" s="4"/>
      <c r="BO76" s="4"/>
      <c r="BP76" s="4">
        <f t="shared" si="2"/>
        <v>4143</v>
      </c>
    </row>
    <row r="77" spans="1:68" ht="15">
      <c r="A77" s="4">
        <v>76</v>
      </c>
      <c r="B77" s="8" t="s">
        <v>102</v>
      </c>
      <c r="C77" s="8" t="s">
        <v>102</v>
      </c>
      <c r="D77" s="4"/>
      <c r="E77" s="4"/>
      <c r="F77" s="4"/>
      <c r="G77" s="4"/>
      <c r="H77" s="4"/>
      <c r="I77" s="4">
        <v>0</v>
      </c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>
        <v>4500</v>
      </c>
      <c r="W77" s="4"/>
      <c r="X77" s="4">
        <v>20</v>
      </c>
      <c r="Y77" s="4"/>
      <c r="Z77" s="4"/>
      <c r="AA77" s="4"/>
      <c r="AB77" s="4"/>
      <c r="AC77" s="4">
        <v>400</v>
      </c>
      <c r="AD77" s="4"/>
      <c r="AE77" s="4"/>
      <c r="AF77" s="4"/>
      <c r="AG77" s="4"/>
      <c r="AH77" s="4">
        <v>148</v>
      </c>
      <c r="AI77" s="5"/>
      <c r="AJ77" s="4"/>
      <c r="AK77" s="4"/>
      <c r="AL77" s="4"/>
      <c r="AM77" s="4"/>
      <c r="AN77" s="4"/>
      <c r="AO77" s="4"/>
      <c r="AP77" s="4">
        <v>100</v>
      </c>
      <c r="AQ77" s="4"/>
      <c r="AR77" s="4"/>
      <c r="AS77" s="4"/>
      <c r="AT77" s="4"/>
      <c r="AU77" s="4"/>
      <c r="AV77" s="4"/>
      <c r="AW77" s="4"/>
      <c r="AX77" s="4"/>
      <c r="AY77" s="4"/>
      <c r="AZ77" s="4">
        <v>0</v>
      </c>
      <c r="BA77" s="4"/>
      <c r="BB77" s="4"/>
      <c r="BC77" s="4"/>
      <c r="BD77" s="4">
        <v>60</v>
      </c>
      <c r="BE77" s="4"/>
      <c r="BF77" s="4">
        <v>360</v>
      </c>
      <c r="BG77" s="4"/>
      <c r="BH77" s="4"/>
      <c r="BI77" s="4"/>
      <c r="BJ77" s="4"/>
      <c r="BK77" s="4"/>
      <c r="BL77" s="4"/>
      <c r="BM77" s="4">
        <v>60</v>
      </c>
      <c r="BN77" s="4"/>
      <c r="BO77" s="4">
        <v>36</v>
      </c>
      <c r="BP77" s="5">
        <f t="shared" si="2"/>
        <v>5684</v>
      </c>
    </row>
    <row r="78" spans="1:68" ht="15">
      <c r="A78" s="4">
        <v>77</v>
      </c>
      <c r="B78" s="8" t="s">
        <v>103</v>
      </c>
      <c r="C78" s="8" t="s">
        <v>103</v>
      </c>
      <c r="D78" s="4"/>
      <c r="E78" s="4"/>
      <c r="F78" s="4"/>
      <c r="G78" s="4"/>
      <c r="H78" s="4"/>
      <c r="I78" s="4">
        <v>0</v>
      </c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>
        <v>600</v>
      </c>
      <c r="W78" s="4"/>
      <c r="X78" s="4">
        <v>0</v>
      </c>
      <c r="Y78" s="4"/>
      <c r="Z78" s="4"/>
      <c r="AA78" s="4"/>
      <c r="AB78" s="4"/>
      <c r="AC78" s="4">
        <v>200</v>
      </c>
      <c r="AD78" s="4"/>
      <c r="AE78" s="4"/>
      <c r="AF78" s="4"/>
      <c r="AG78" s="4"/>
      <c r="AH78" s="4">
        <v>132</v>
      </c>
      <c r="AI78" s="4"/>
      <c r="AJ78" s="4"/>
      <c r="AK78" s="4">
        <v>36</v>
      </c>
      <c r="AL78" s="4"/>
      <c r="AM78" s="4"/>
      <c r="AN78" s="4"/>
      <c r="AO78" s="4"/>
      <c r="AP78" s="4">
        <v>100</v>
      </c>
      <c r="AQ78" s="4"/>
      <c r="AR78" s="4"/>
      <c r="AS78" s="4"/>
      <c r="AT78" s="4"/>
      <c r="AU78" s="4"/>
      <c r="AV78" s="4"/>
      <c r="AW78" s="4"/>
      <c r="AX78" s="4"/>
      <c r="AY78" s="4"/>
      <c r="AZ78" s="4">
        <v>0</v>
      </c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>
        <v>180</v>
      </c>
      <c r="BM78" s="4"/>
      <c r="BN78" s="4"/>
      <c r="BO78" s="4"/>
      <c r="BP78" s="4">
        <f t="shared" si="2"/>
        <v>1248</v>
      </c>
    </row>
    <row r="79" spans="1:68" ht="15">
      <c r="A79" s="4">
        <v>78</v>
      </c>
      <c r="B79" s="8" t="s">
        <v>104</v>
      </c>
      <c r="C79" s="8" t="s">
        <v>104</v>
      </c>
      <c r="D79" s="4"/>
      <c r="E79" s="4"/>
      <c r="F79" s="4"/>
      <c r="G79" s="4"/>
      <c r="H79" s="4"/>
      <c r="I79" s="4">
        <v>0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>
        <v>500</v>
      </c>
      <c r="W79" s="4"/>
      <c r="X79" s="4">
        <v>0</v>
      </c>
      <c r="Y79" s="4"/>
      <c r="Z79" s="4"/>
      <c r="AA79" s="4"/>
      <c r="AB79" s="4"/>
      <c r="AC79" s="4">
        <v>200</v>
      </c>
      <c r="AD79" s="4"/>
      <c r="AE79" s="4"/>
      <c r="AF79" s="4"/>
      <c r="AG79" s="4"/>
      <c r="AH79" s="4">
        <v>560</v>
      </c>
      <c r="AI79" s="4"/>
      <c r="AJ79" s="4"/>
      <c r="AK79" s="4">
        <v>80</v>
      </c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>
        <v>0</v>
      </c>
      <c r="BA79" s="4"/>
      <c r="BB79" s="4"/>
      <c r="BC79" s="4">
        <v>24</v>
      </c>
      <c r="BD79" s="4"/>
      <c r="BE79" s="4"/>
      <c r="BF79" s="4">
        <v>60</v>
      </c>
      <c r="BG79" s="4"/>
      <c r="BH79" s="4"/>
      <c r="BI79" s="4"/>
      <c r="BJ79" s="4"/>
      <c r="BK79" s="4"/>
      <c r="BL79" s="4"/>
      <c r="BM79" s="4"/>
      <c r="BN79" s="4"/>
      <c r="BO79" s="4"/>
      <c r="BP79" s="4">
        <f t="shared" si="2"/>
        <v>1424</v>
      </c>
    </row>
    <row r="80" spans="1:68" ht="15">
      <c r="A80" s="4">
        <v>79</v>
      </c>
      <c r="B80" s="8" t="s">
        <v>105</v>
      </c>
      <c r="C80" s="8" t="s">
        <v>105</v>
      </c>
      <c r="D80" s="4"/>
      <c r="E80" s="4"/>
      <c r="F80" s="4"/>
      <c r="G80" s="4"/>
      <c r="H80" s="4"/>
      <c r="I80" s="4">
        <v>0</v>
      </c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>
        <v>400</v>
      </c>
      <c r="W80" s="4">
        <v>204</v>
      </c>
      <c r="X80" s="4">
        <v>1320</v>
      </c>
      <c r="Y80" s="4"/>
      <c r="Z80" s="4"/>
      <c r="AA80" s="4"/>
      <c r="AB80" s="4">
        <v>30</v>
      </c>
      <c r="AC80" s="4">
        <v>200</v>
      </c>
      <c r="AD80" s="4"/>
      <c r="AE80" s="4"/>
      <c r="AF80" s="4"/>
      <c r="AG80" s="4">
        <v>300</v>
      </c>
      <c r="AH80" s="4">
        <v>3298</v>
      </c>
      <c r="AI80" s="5"/>
      <c r="AJ80" s="4"/>
      <c r="AK80" s="4"/>
      <c r="AL80" s="4"/>
      <c r="AM80" s="4"/>
      <c r="AN80" s="4"/>
      <c r="AO80" s="4"/>
      <c r="AP80" s="4"/>
      <c r="AQ80" s="4"/>
      <c r="AR80" s="4">
        <v>200</v>
      </c>
      <c r="AS80" s="4"/>
      <c r="AT80" s="4">
        <v>60</v>
      </c>
      <c r="AU80" s="4">
        <v>200</v>
      </c>
      <c r="AV80" s="4"/>
      <c r="AW80" s="4"/>
      <c r="AX80" s="4">
        <v>48</v>
      </c>
      <c r="AY80" s="4"/>
      <c r="AZ80" s="4">
        <v>0</v>
      </c>
      <c r="BA80" s="4"/>
      <c r="BB80" s="4"/>
      <c r="BC80" s="4">
        <v>24</v>
      </c>
      <c r="BD80" s="4"/>
      <c r="BE80" s="4">
        <v>12</v>
      </c>
      <c r="BF80" s="4"/>
      <c r="BG80" s="4"/>
      <c r="BH80" s="4"/>
      <c r="BI80" s="4"/>
      <c r="BJ80" s="4">
        <v>12</v>
      </c>
      <c r="BK80" s="4"/>
      <c r="BL80" s="4"/>
      <c r="BM80" s="4">
        <v>120</v>
      </c>
      <c r="BN80" s="4">
        <v>100</v>
      </c>
      <c r="BO80" s="4"/>
      <c r="BP80" s="5">
        <f t="shared" si="2"/>
        <v>6528</v>
      </c>
    </row>
    <row r="81" spans="1:68" ht="15">
      <c r="A81" s="4">
        <v>80</v>
      </c>
      <c r="B81" s="8" t="s">
        <v>106</v>
      </c>
      <c r="C81" s="8" t="s">
        <v>106</v>
      </c>
      <c r="D81" s="4"/>
      <c r="E81" s="4"/>
      <c r="F81" s="4"/>
      <c r="G81" s="4"/>
      <c r="H81" s="4"/>
      <c r="I81" s="4">
        <v>0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>
        <v>204</v>
      </c>
      <c r="X81" s="4">
        <v>400</v>
      </c>
      <c r="Y81" s="4"/>
      <c r="Z81" s="4"/>
      <c r="AA81" s="4"/>
      <c r="AB81" s="4">
        <v>30</v>
      </c>
      <c r="AC81" s="4">
        <v>220</v>
      </c>
      <c r="AD81" s="4"/>
      <c r="AE81" s="4"/>
      <c r="AF81" s="4"/>
      <c r="AG81" s="4">
        <v>300</v>
      </c>
      <c r="AH81" s="4">
        <v>688</v>
      </c>
      <c r="AI81" s="5"/>
      <c r="AJ81" s="4"/>
      <c r="AK81" s="4"/>
      <c r="AL81" s="4">
        <v>100</v>
      </c>
      <c r="AM81" s="4"/>
      <c r="AN81" s="4"/>
      <c r="AO81" s="4">
        <v>100</v>
      </c>
      <c r="AP81" s="4">
        <v>20</v>
      </c>
      <c r="AQ81" s="4"/>
      <c r="AR81" s="4">
        <v>200</v>
      </c>
      <c r="AS81" s="4">
        <v>480</v>
      </c>
      <c r="AT81" s="4"/>
      <c r="AU81" s="4">
        <v>100</v>
      </c>
      <c r="AV81" s="4">
        <v>100</v>
      </c>
      <c r="AW81" s="4"/>
      <c r="AX81" s="4">
        <v>70</v>
      </c>
      <c r="AY81" s="4"/>
      <c r="AZ81" s="4">
        <v>0</v>
      </c>
      <c r="BA81" s="4"/>
      <c r="BB81" s="4"/>
      <c r="BC81" s="4">
        <v>24</v>
      </c>
      <c r="BD81" s="4">
        <v>60</v>
      </c>
      <c r="BE81" s="4">
        <v>12</v>
      </c>
      <c r="BF81" s="4"/>
      <c r="BG81" s="4"/>
      <c r="BH81" s="4"/>
      <c r="BI81" s="4"/>
      <c r="BJ81" s="4">
        <v>12</v>
      </c>
      <c r="BK81" s="4">
        <v>36</v>
      </c>
      <c r="BL81" s="4"/>
      <c r="BM81" s="4">
        <v>120</v>
      </c>
      <c r="BN81" s="4">
        <v>100</v>
      </c>
      <c r="BO81" s="4"/>
      <c r="BP81" s="5">
        <f t="shared" si="2"/>
        <v>3376</v>
      </c>
    </row>
    <row r="82" spans="1:68" ht="15">
      <c r="A82" s="4">
        <v>81</v>
      </c>
      <c r="B82" s="8" t="s">
        <v>107</v>
      </c>
      <c r="C82" s="8" t="s">
        <v>107</v>
      </c>
      <c r="D82" s="4"/>
      <c r="E82" s="4"/>
      <c r="F82" s="4"/>
      <c r="G82" s="4"/>
      <c r="H82" s="4"/>
      <c r="I82" s="4">
        <v>0</v>
      </c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>
        <v>700</v>
      </c>
      <c r="Y82" s="4">
        <v>300</v>
      </c>
      <c r="Z82" s="4"/>
      <c r="AA82" s="4"/>
      <c r="AB82" s="4">
        <v>800</v>
      </c>
      <c r="AC82" s="4">
        <v>210</v>
      </c>
      <c r="AD82" s="4"/>
      <c r="AE82" s="4"/>
      <c r="AF82" s="4"/>
      <c r="AG82" s="4">
        <v>200</v>
      </c>
      <c r="AH82" s="4">
        <v>196</v>
      </c>
      <c r="AI82" s="5"/>
      <c r="AJ82" s="4"/>
      <c r="AK82" s="4"/>
      <c r="AL82" s="4">
        <v>100</v>
      </c>
      <c r="AM82" s="4"/>
      <c r="AN82" s="4"/>
      <c r="AO82" s="4">
        <v>50</v>
      </c>
      <c r="AP82" s="4">
        <v>20</v>
      </c>
      <c r="AQ82" s="4">
        <v>24</v>
      </c>
      <c r="AR82" s="4"/>
      <c r="AS82" s="4">
        <v>520</v>
      </c>
      <c r="AT82" s="4"/>
      <c r="AU82" s="4">
        <v>50</v>
      </c>
      <c r="AV82" s="4">
        <v>50</v>
      </c>
      <c r="AW82" s="4"/>
      <c r="AX82" s="4">
        <v>120</v>
      </c>
      <c r="AY82" s="4"/>
      <c r="AZ82" s="4">
        <v>0</v>
      </c>
      <c r="BA82" s="4"/>
      <c r="BB82" s="4"/>
      <c r="BC82" s="4">
        <v>36</v>
      </c>
      <c r="BD82" s="4">
        <v>60</v>
      </c>
      <c r="BE82" s="4">
        <v>12</v>
      </c>
      <c r="BF82" s="4"/>
      <c r="BG82" s="4"/>
      <c r="BH82" s="4"/>
      <c r="BI82" s="4"/>
      <c r="BJ82" s="4">
        <v>112</v>
      </c>
      <c r="BK82" s="4"/>
      <c r="BL82" s="4"/>
      <c r="BM82" s="4"/>
      <c r="BN82" s="4">
        <v>100</v>
      </c>
      <c r="BO82" s="4"/>
      <c r="BP82" s="5">
        <f t="shared" si="2"/>
        <v>3660</v>
      </c>
    </row>
    <row r="83" spans="1:68" ht="15">
      <c r="A83" s="4">
        <v>82</v>
      </c>
      <c r="B83" s="8" t="s">
        <v>108</v>
      </c>
      <c r="C83" s="8" t="s">
        <v>108</v>
      </c>
      <c r="D83" s="4"/>
      <c r="E83" s="4">
        <v>180</v>
      </c>
      <c r="F83" s="4"/>
      <c r="G83" s="4"/>
      <c r="H83" s="4">
        <v>10</v>
      </c>
      <c r="I83" s="4">
        <v>0</v>
      </c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>
        <v>720</v>
      </c>
      <c r="X83" s="4">
        <v>900</v>
      </c>
      <c r="Y83" s="4">
        <v>120</v>
      </c>
      <c r="Z83" s="4"/>
      <c r="AA83" s="4"/>
      <c r="AB83" s="4">
        <v>200</v>
      </c>
      <c r="AC83" s="4">
        <v>200</v>
      </c>
      <c r="AD83" s="4"/>
      <c r="AE83" s="4"/>
      <c r="AF83" s="4"/>
      <c r="AG83" s="4">
        <v>200</v>
      </c>
      <c r="AH83" s="4">
        <v>1578</v>
      </c>
      <c r="AI83" s="4"/>
      <c r="AJ83" s="4"/>
      <c r="AK83" s="4">
        <v>60</v>
      </c>
      <c r="AL83" s="4">
        <v>40</v>
      </c>
      <c r="AM83" s="4"/>
      <c r="AN83" s="4"/>
      <c r="AO83" s="4"/>
      <c r="AP83" s="4"/>
      <c r="AQ83" s="4"/>
      <c r="AR83" s="4">
        <v>30</v>
      </c>
      <c r="AS83" s="4">
        <v>72</v>
      </c>
      <c r="AT83" s="4">
        <v>30</v>
      </c>
      <c r="AU83" s="4">
        <v>100</v>
      </c>
      <c r="AV83" s="4"/>
      <c r="AW83" s="4"/>
      <c r="AX83" s="4"/>
      <c r="AY83" s="4"/>
      <c r="AZ83" s="4">
        <v>0</v>
      </c>
      <c r="BA83" s="4"/>
      <c r="BB83" s="4"/>
      <c r="BC83" s="4">
        <v>24</v>
      </c>
      <c r="BD83" s="4"/>
      <c r="BE83" s="4"/>
      <c r="BF83" s="4">
        <v>36</v>
      </c>
      <c r="BG83" s="4"/>
      <c r="BH83" s="4"/>
      <c r="BI83" s="4"/>
      <c r="BJ83" s="4">
        <v>62</v>
      </c>
      <c r="BK83" s="4"/>
      <c r="BL83" s="4"/>
      <c r="BM83" s="4">
        <v>120</v>
      </c>
      <c r="BN83" s="4">
        <v>50</v>
      </c>
      <c r="BO83" s="4"/>
      <c r="BP83" s="4">
        <f t="shared" si="2"/>
        <v>4732</v>
      </c>
    </row>
    <row r="84" spans="1:68" ht="15">
      <c r="A84" s="4">
        <v>83</v>
      </c>
      <c r="B84" s="8" t="s">
        <v>109</v>
      </c>
      <c r="C84" s="8" t="s">
        <v>109</v>
      </c>
      <c r="D84" s="4"/>
      <c r="E84" s="4">
        <v>300</v>
      </c>
      <c r="F84" s="4"/>
      <c r="G84" s="4"/>
      <c r="H84" s="4">
        <v>10</v>
      </c>
      <c r="I84" s="4">
        <v>0</v>
      </c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>
        <v>360</v>
      </c>
      <c r="X84" s="4">
        <v>1810</v>
      </c>
      <c r="Y84" s="4"/>
      <c r="Z84" s="4"/>
      <c r="AA84" s="4"/>
      <c r="AB84" s="4">
        <v>200</v>
      </c>
      <c r="AC84" s="4">
        <v>400</v>
      </c>
      <c r="AD84" s="4"/>
      <c r="AE84" s="4"/>
      <c r="AF84" s="4"/>
      <c r="AG84" s="4"/>
      <c r="AH84" s="4">
        <v>1078</v>
      </c>
      <c r="AI84" s="4"/>
      <c r="AJ84" s="4"/>
      <c r="AK84" s="4">
        <v>108</v>
      </c>
      <c r="AL84" s="4"/>
      <c r="AM84" s="4"/>
      <c r="AN84" s="4"/>
      <c r="AO84" s="4">
        <v>50</v>
      </c>
      <c r="AP84" s="4">
        <v>120</v>
      </c>
      <c r="AQ84" s="4"/>
      <c r="AR84" s="4">
        <v>130</v>
      </c>
      <c r="AS84" s="4"/>
      <c r="AT84" s="4"/>
      <c r="AU84" s="4">
        <v>150</v>
      </c>
      <c r="AV84" s="4">
        <v>70</v>
      </c>
      <c r="AW84" s="4"/>
      <c r="AX84" s="4"/>
      <c r="AY84" s="4"/>
      <c r="AZ84" s="4">
        <v>0</v>
      </c>
      <c r="BA84" s="4">
        <v>60</v>
      </c>
      <c r="BB84" s="4"/>
      <c r="BC84" s="4">
        <v>24</v>
      </c>
      <c r="BD84" s="4">
        <v>36</v>
      </c>
      <c r="BE84" s="4"/>
      <c r="BF84" s="4">
        <v>36</v>
      </c>
      <c r="BG84" s="4"/>
      <c r="BH84" s="4"/>
      <c r="BI84" s="4"/>
      <c r="BJ84" s="4">
        <v>62</v>
      </c>
      <c r="BK84" s="4"/>
      <c r="BL84" s="4">
        <v>120</v>
      </c>
      <c r="BM84" s="4"/>
      <c r="BN84" s="4"/>
      <c r="BO84" s="4"/>
      <c r="BP84" s="4">
        <f t="shared" si="2"/>
        <v>5124</v>
      </c>
    </row>
    <row r="85" spans="1:68" ht="15">
      <c r="A85" s="4">
        <v>84</v>
      </c>
      <c r="B85" s="8" t="s">
        <v>110</v>
      </c>
      <c r="C85" s="8" t="s">
        <v>110</v>
      </c>
      <c r="D85" s="4"/>
      <c r="E85" s="4"/>
      <c r="F85" s="4"/>
      <c r="G85" s="4"/>
      <c r="H85" s="4"/>
      <c r="I85" s="4">
        <v>0</v>
      </c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>
        <v>500</v>
      </c>
      <c r="W85" s="4">
        <v>240</v>
      </c>
      <c r="X85" s="4">
        <v>665</v>
      </c>
      <c r="Y85" s="4"/>
      <c r="Z85" s="4"/>
      <c r="AA85" s="4"/>
      <c r="AB85" s="4"/>
      <c r="AC85" s="4">
        <v>200</v>
      </c>
      <c r="AD85" s="4"/>
      <c r="AE85" s="4"/>
      <c r="AF85" s="4"/>
      <c r="AG85" s="4">
        <v>200</v>
      </c>
      <c r="AH85" s="4">
        <v>504</v>
      </c>
      <c r="AI85" s="4"/>
      <c r="AJ85" s="4"/>
      <c r="AK85" s="4"/>
      <c r="AL85" s="4">
        <v>24</v>
      </c>
      <c r="AM85" s="4"/>
      <c r="AN85" s="4"/>
      <c r="AO85" s="4"/>
      <c r="AP85" s="4">
        <v>20</v>
      </c>
      <c r="AQ85" s="4"/>
      <c r="AR85" s="4">
        <v>30</v>
      </c>
      <c r="AS85" s="4"/>
      <c r="AT85" s="4"/>
      <c r="AU85" s="4"/>
      <c r="AV85" s="4">
        <v>30</v>
      </c>
      <c r="AW85" s="4"/>
      <c r="AX85" s="4"/>
      <c r="AY85" s="4"/>
      <c r="AZ85" s="4">
        <v>0</v>
      </c>
      <c r="BA85" s="4"/>
      <c r="BB85" s="4"/>
      <c r="BC85" s="4">
        <v>36</v>
      </c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>
        <v>20</v>
      </c>
      <c r="BO85" s="4"/>
      <c r="BP85" s="4">
        <f t="shared" si="2"/>
        <v>2469</v>
      </c>
    </row>
    <row r="86" spans="1:68" ht="15">
      <c r="A86" s="4">
        <v>85</v>
      </c>
      <c r="B86" s="8" t="s">
        <v>111</v>
      </c>
      <c r="C86" s="8" t="s">
        <v>111</v>
      </c>
      <c r="D86" s="4"/>
      <c r="E86" s="4">
        <v>300</v>
      </c>
      <c r="F86" s="4"/>
      <c r="G86" s="4"/>
      <c r="H86" s="4"/>
      <c r="I86" s="4">
        <v>0</v>
      </c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>
        <v>1200</v>
      </c>
      <c r="W86" s="4">
        <v>240</v>
      </c>
      <c r="X86" s="4">
        <v>310</v>
      </c>
      <c r="Y86" s="4"/>
      <c r="Z86" s="4"/>
      <c r="AA86" s="4"/>
      <c r="AB86" s="4"/>
      <c r="AC86" s="4">
        <v>0</v>
      </c>
      <c r="AD86" s="4"/>
      <c r="AE86" s="4"/>
      <c r="AF86" s="4"/>
      <c r="AG86" s="4"/>
      <c r="AH86" s="4">
        <v>438</v>
      </c>
      <c r="AI86" s="4"/>
      <c r="AJ86" s="4"/>
      <c r="AK86" s="4"/>
      <c r="AL86" s="4">
        <v>24</v>
      </c>
      <c r="AM86" s="4"/>
      <c r="AN86" s="4"/>
      <c r="AO86" s="4">
        <v>100</v>
      </c>
      <c r="AP86" s="4">
        <v>20</v>
      </c>
      <c r="AQ86" s="4"/>
      <c r="AR86" s="4">
        <v>150</v>
      </c>
      <c r="AS86" s="4"/>
      <c r="AT86" s="4">
        <v>50</v>
      </c>
      <c r="AU86" s="4"/>
      <c r="AV86" s="4">
        <v>30</v>
      </c>
      <c r="AW86" s="4"/>
      <c r="AX86" s="4"/>
      <c r="AY86" s="4">
        <v>800</v>
      </c>
      <c r="AZ86" s="4">
        <v>0</v>
      </c>
      <c r="BA86" s="4"/>
      <c r="BB86" s="4"/>
      <c r="BC86" s="4">
        <v>24</v>
      </c>
      <c r="BD86" s="4"/>
      <c r="BE86" s="4"/>
      <c r="BF86" s="4"/>
      <c r="BG86" s="4"/>
      <c r="BH86" s="4"/>
      <c r="BI86" s="4"/>
      <c r="BJ86" s="4"/>
      <c r="BK86" s="4"/>
      <c r="BL86" s="4">
        <v>120</v>
      </c>
      <c r="BM86" s="4"/>
      <c r="BN86" s="4"/>
      <c r="BO86" s="4"/>
      <c r="BP86" s="4">
        <f t="shared" si="2"/>
        <v>3806</v>
      </c>
    </row>
    <row r="87" spans="1:68" ht="15">
      <c r="A87" s="4">
        <v>86</v>
      </c>
      <c r="B87" s="8" t="s">
        <v>112</v>
      </c>
      <c r="C87" s="8" t="s">
        <v>112</v>
      </c>
      <c r="D87" s="4"/>
      <c r="E87" s="4"/>
      <c r="F87" s="4"/>
      <c r="G87" s="4"/>
      <c r="H87" s="4"/>
      <c r="I87" s="4">
        <v>0</v>
      </c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>
        <v>400</v>
      </c>
      <c r="W87" s="4"/>
      <c r="X87" s="4">
        <v>0</v>
      </c>
      <c r="Y87" s="4"/>
      <c r="Z87" s="4"/>
      <c r="AA87" s="4"/>
      <c r="AB87" s="4"/>
      <c r="AC87" s="4">
        <v>0</v>
      </c>
      <c r="AD87" s="4"/>
      <c r="AE87" s="4"/>
      <c r="AF87" s="4"/>
      <c r="AG87" s="4"/>
      <c r="AH87" s="4">
        <v>192</v>
      </c>
      <c r="AI87" s="4"/>
      <c r="AJ87" s="4"/>
      <c r="AK87" s="4"/>
      <c r="AL87" s="4"/>
      <c r="AM87" s="4"/>
      <c r="AN87" s="4"/>
      <c r="AO87" s="4"/>
      <c r="AP87" s="4"/>
      <c r="AQ87" s="4"/>
      <c r="AR87" s="4">
        <v>100</v>
      </c>
      <c r="AS87" s="4"/>
      <c r="AT87" s="4">
        <v>15</v>
      </c>
      <c r="AU87" s="4"/>
      <c r="AV87" s="4">
        <v>50</v>
      </c>
      <c r="AW87" s="4"/>
      <c r="AX87" s="4"/>
      <c r="AY87" s="4"/>
      <c r="AZ87" s="4">
        <v>0</v>
      </c>
      <c r="BA87" s="4"/>
      <c r="BB87" s="4"/>
      <c r="BC87" s="4"/>
      <c r="BD87" s="4"/>
      <c r="BE87" s="4"/>
      <c r="BF87" s="4"/>
      <c r="BG87" s="4">
        <v>100</v>
      </c>
      <c r="BH87" s="4"/>
      <c r="BI87" s="4"/>
      <c r="BJ87" s="4"/>
      <c r="BK87" s="4"/>
      <c r="BL87" s="4"/>
      <c r="BM87" s="4"/>
      <c r="BN87" s="4"/>
      <c r="BO87" s="4"/>
      <c r="BP87" s="4">
        <f t="shared" si="2"/>
        <v>857</v>
      </c>
    </row>
    <row r="88" spans="1:68" ht="26.4">
      <c r="A88" s="4">
        <v>87</v>
      </c>
      <c r="B88" s="8" t="s">
        <v>113</v>
      </c>
      <c r="C88" s="8" t="s">
        <v>113</v>
      </c>
      <c r="D88" s="4"/>
      <c r="E88" s="4"/>
      <c r="F88" s="4"/>
      <c r="G88" s="4"/>
      <c r="H88" s="4"/>
      <c r="I88" s="4">
        <v>0</v>
      </c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>
        <v>1300</v>
      </c>
      <c r="W88" s="4">
        <v>360</v>
      </c>
      <c r="X88" s="4">
        <v>0</v>
      </c>
      <c r="Y88" s="4"/>
      <c r="Z88" s="4"/>
      <c r="AA88" s="4"/>
      <c r="AB88" s="4"/>
      <c r="AC88" s="4">
        <v>0</v>
      </c>
      <c r="AD88" s="4"/>
      <c r="AE88" s="4"/>
      <c r="AF88" s="4"/>
      <c r="AG88" s="4"/>
      <c r="AH88" s="4">
        <v>320</v>
      </c>
      <c r="AI88" s="4"/>
      <c r="AJ88" s="4"/>
      <c r="AK88" s="4"/>
      <c r="AL88" s="4"/>
      <c r="AM88" s="4"/>
      <c r="AN88" s="4"/>
      <c r="AO88" s="4"/>
      <c r="AP88" s="4">
        <v>20</v>
      </c>
      <c r="AQ88" s="4"/>
      <c r="AR88" s="4"/>
      <c r="AS88" s="4"/>
      <c r="AT88" s="4"/>
      <c r="AU88" s="4"/>
      <c r="AV88" s="4">
        <v>40</v>
      </c>
      <c r="AW88" s="4"/>
      <c r="AX88" s="4"/>
      <c r="AY88" s="4"/>
      <c r="AZ88" s="4">
        <v>0</v>
      </c>
      <c r="BA88" s="4"/>
      <c r="BB88" s="4"/>
      <c r="BC88" s="4">
        <v>24</v>
      </c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>
        <f t="shared" si="2"/>
        <v>2064</v>
      </c>
    </row>
    <row r="89" spans="1:68" ht="15">
      <c r="A89" s="4">
        <v>88</v>
      </c>
      <c r="B89" s="8" t="s">
        <v>184</v>
      </c>
      <c r="C89" s="8" t="s">
        <v>184</v>
      </c>
      <c r="D89" s="4"/>
      <c r="E89" s="4"/>
      <c r="F89" s="4"/>
      <c r="G89" s="4"/>
      <c r="H89" s="4"/>
      <c r="I89" s="4">
        <v>0</v>
      </c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>
        <v>0</v>
      </c>
      <c r="Y89" s="4">
        <v>300</v>
      </c>
      <c r="Z89" s="4"/>
      <c r="AA89" s="4"/>
      <c r="AB89" s="4"/>
      <c r="AC89" s="4">
        <v>0</v>
      </c>
      <c r="AD89" s="4"/>
      <c r="AE89" s="4"/>
      <c r="AF89" s="4"/>
      <c r="AG89" s="4">
        <v>200</v>
      </c>
      <c r="AH89" s="4">
        <v>48</v>
      </c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>
        <v>180</v>
      </c>
      <c r="AT89" s="4"/>
      <c r="AU89" s="4"/>
      <c r="AV89" s="4"/>
      <c r="AW89" s="4"/>
      <c r="AX89" s="4"/>
      <c r="AY89" s="4"/>
      <c r="AZ89" s="4">
        <v>0</v>
      </c>
      <c r="BA89" s="4"/>
      <c r="BB89" s="4"/>
      <c r="BC89" s="4">
        <v>24</v>
      </c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>
        <f t="shared" si="2"/>
        <v>752</v>
      </c>
    </row>
    <row r="90" spans="1:68" ht="15">
      <c r="A90" s="4">
        <v>89</v>
      </c>
      <c r="B90" s="8" t="s">
        <v>114</v>
      </c>
      <c r="C90" s="8" t="s">
        <v>114</v>
      </c>
      <c r="D90" s="4"/>
      <c r="E90" s="4"/>
      <c r="F90" s="4"/>
      <c r="G90" s="4">
        <v>20</v>
      </c>
      <c r="H90" s="4"/>
      <c r="I90" s="4">
        <v>0</v>
      </c>
      <c r="J90" s="4"/>
      <c r="K90" s="4">
        <v>5</v>
      </c>
      <c r="L90" s="4"/>
      <c r="M90" s="4"/>
      <c r="N90" s="4"/>
      <c r="O90" s="4"/>
      <c r="P90" s="4"/>
      <c r="Q90" s="4"/>
      <c r="R90" s="4"/>
      <c r="S90" s="4"/>
      <c r="T90" s="4"/>
      <c r="U90" s="4"/>
      <c r="V90" s="4">
        <v>1200</v>
      </c>
      <c r="W90" s="4"/>
      <c r="X90" s="4">
        <v>0</v>
      </c>
      <c r="Y90" s="4"/>
      <c r="Z90" s="4"/>
      <c r="AA90" s="4"/>
      <c r="AB90" s="4"/>
      <c r="AC90" s="4">
        <v>50</v>
      </c>
      <c r="AD90" s="4"/>
      <c r="AE90" s="4"/>
      <c r="AF90" s="4"/>
      <c r="AG90" s="4"/>
      <c r="AH90" s="4">
        <v>286</v>
      </c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>
        <v>12</v>
      </c>
      <c r="AU90" s="4"/>
      <c r="AV90" s="4"/>
      <c r="AW90" s="4"/>
      <c r="AX90" s="4"/>
      <c r="AY90" s="4"/>
      <c r="AZ90" s="4">
        <v>0</v>
      </c>
      <c r="BA90" s="4"/>
      <c r="BB90" s="4"/>
      <c r="BC90" s="4"/>
      <c r="BD90" s="4"/>
      <c r="BE90" s="4"/>
      <c r="BF90" s="4"/>
      <c r="BG90" s="4">
        <v>120</v>
      </c>
      <c r="BH90" s="4"/>
      <c r="BI90" s="4"/>
      <c r="BJ90" s="4"/>
      <c r="BK90" s="4"/>
      <c r="BL90" s="4"/>
      <c r="BM90" s="4"/>
      <c r="BN90" s="4"/>
      <c r="BO90" s="4"/>
      <c r="BP90" s="4">
        <f t="shared" si="2"/>
        <v>1693</v>
      </c>
    </row>
    <row r="91" spans="1:68" ht="15">
      <c r="A91" s="4">
        <v>90</v>
      </c>
      <c r="B91" s="8" t="s">
        <v>115</v>
      </c>
      <c r="C91" s="8" t="s">
        <v>115</v>
      </c>
      <c r="D91" s="4"/>
      <c r="E91" s="4"/>
      <c r="F91" s="4"/>
      <c r="G91" s="4"/>
      <c r="H91" s="4"/>
      <c r="I91" s="4">
        <v>0</v>
      </c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>
        <v>650</v>
      </c>
      <c r="Y91" s="4"/>
      <c r="Z91" s="4"/>
      <c r="AA91" s="4"/>
      <c r="AB91" s="4"/>
      <c r="AC91" s="4">
        <v>100</v>
      </c>
      <c r="AD91" s="4"/>
      <c r="AE91" s="4">
        <v>500</v>
      </c>
      <c r="AF91" s="4"/>
      <c r="AG91" s="4">
        <v>300</v>
      </c>
      <c r="AH91" s="4">
        <v>0</v>
      </c>
      <c r="AI91" s="5"/>
      <c r="AJ91" s="4"/>
      <c r="AK91" s="4">
        <v>84</v>
      </c>
      <c r="AL91" s="4"/>
      <c r="AM91" s="4"/>
      <c r="AN91" s="4"/>
      <c r="AO91" s="4">
        <v>100</v>
      </c>
      <c r="AP91" s="4"/>
      <c r="AQ91" s="4"/>
      <c r="AR91" s="4"/>
      <c r="AS91" s="4"/>
      <c r="AT91" s="4"/>
      <c r="AU91" s="4"/>
      <c r="AV91" s="4"/>
      <c r="AW91" s="4"/>
      <c r="AX91" s="4">
        <v>20</v>
      </c>
      <c r="AY91" s="4"/>
      <c r="AZ91" s="4">
        <v>0</v>
      </c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5">
        <f t="shared" si="2"/>
        <v>1754</v>
      </c>
    </row>
    <row r="92" spans="1:68" ht="15">
      <c r="A92" s="4">
        <v>91</v>
      </c>
      <c r="B92" s="8" t="s">
        <v>115</v>
      </c>
      <c r="C92" s="8" t="s">
        <v>115</v>
      </c>
      <c r="D92" s="4"/>
      <c r="E92" s="4"/>
      <c r="F92" s="4"/>
      <c r="G92" s="4"/>
      <c r="H92" s="4"/>
      <c r="I92" s="4">
        <v>0</v>
      </c>
      <c r="J92" s="4"/>
      <c r="K92" s="4">
        <v>5</v>
      </c>
      <c r="L92" s="4"/>
      <c r="M92" s="4"/>
      <c r="N92" s="4"/>
      <c r="O92" s="4"/>
      <c r="P92" s="4"/>
      <c r="Q92" s="4"/>
      <c r="R92" s="4"/>
      <c r="S92" s="4"/>
      <c r="T92" s="4"/>
      <c r="U92" s="4"/>
      <c r="V92" s="4">
        <v>1400</v>
      </c>
      <c r="W92" s="4"/>
      <c r="X92" s="4">
        <v>110</v>
      </c>
      <c r="Y92" s="4"/>
      <c r="Z92" s="4">
        <v>15</v>
      </c>
      <c r="AA92" s="4"/>
      <c r="AB92" s="4">
        <v>20</v>
      </c>
      <c r="AC92" s="4">
        <v>0</v>
      </c>
      <c r="AD92" s="4"/>
      <c r="AE92" s="4">
        <v>200</v>
      </c>
      <c r="AF92" s="4"/>
      <c r="AG92" s="4"/>
      <c r="AH92" s="4">
        <v>0</v>
      </c>
      <c r="AI92" s="4"/>
      <c r="AJ92" s="4"/>
      <c r="AK92" s="4"/>
      <c r="AL92" s="4"/>
      <c r="AM92" s="4"/>
      <c r="AN92" s="4">
        <v>30</v>
      </c>
      <c r="AO92" s="4"/>
      <c r="AP92" s="4"/>
      <c r="AQ92" s="4"/>
      <c r="AR92" s="4"/>
      <c r="AS92" s="4"/>
      <c r="AT92" s="4">
        <v>24</v>
      </c>
      <c r="AU92" s="4"/>
      <c r="AV92" s="4"/>
      <c r="AW92" s="4"/>
      <c r="AX92" s="4"/>
      <c r="AY92" s="4"/>
      <c r="AZ92" s="4">
        <v>0</v>
      </c>
      <c r="BA92" s="4"/>
      <c r="BB92" s="4"/>
      <c r="BC92" s="4"/>
      <c r="BD92" s="4"/>
      <c r="BE92" s="4"/>
      <c r="BF92" s="4"/>
      <c r="BG92" s="4">
        <v>120</v>
      </c>
      <c r="BH92" s="4"/>
      <c r="BI92" s="4"/>
      <c r="BJ92" s="4"/>
      <c r="BK92" s="4"/>
      <c r="BL92" s="4"/>
      <c r="BM92" s="4"/>
      <c r="BN92" s="4"/>
      <c r="BO92" s="4"/>
      <c r="BP92" s="4">
        <f t="shared" si="2"/>
        <v>1924</v>
      </c>
    </row>
    <row r="93" spans="1:68" ht="15">
      <c r="A93" s="4">
        <v>92</v>
      </c>
      <c r="B93" s="8" t="s">
        <v>116</v>
      </c>
      <c r="C93" s="8" t="s">
        <v>116</v>
      </c>
      <c r="D93" s="4"/>
      <c r="E93" s="4"/>
      <c r="F93" s="4"/>
      <c r="G93" s="4"/>
      <c r="H93" s="4"/>
      <c r="I93" s="4">
        <v>0</v>
      </c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>
        <v>600</v>
      </c>
      <c r="X93" s="4">
        <v>0</v>
      </c>
      <c r="Y93" s="4"/>
      <c r="Z93" s="4"/>
      <c r="AA93" s="4"/>
      <c r="AB93" s="4">
        <v>900</v>
      </c>
      <c r="AC93" s="4">
        <v>500</v>
      </c>
      <c r="AD93" s="4"/>
      <c r="AE93" s="4"/>
      <c r="AF93" s="4"/>
      <c r="AG93" s="4"/>
      <c r="AH93" s="4">
        <v>0</v>
      </c>
      <c r="AI93" s="5"/>
      <c r="AJ93" s="4"/>
      <c r="AK93" s="4">
        <v>48</v>
      </c>
      <c r="AL93" s="4"/>
      <c r="AM93" s="4"/>
      <c r="AN93" s="4"/>
      <c r="AO93" s="4">
        <v>150</v>
      </c>
      <c r="AP93" s="4"/>
      <c r="AQ93" s="4"/>
      <c r="AR93" s="4"/>
      <c r="AS93" s="4">
        <v>300</v>
      </c>
      <c r="AT93" s="4">
        <v>60</v>
      </c>
      <c r="AU93" s="4"/>
      <c r="AV93" s="4"/>
      <c r="AW93" s="4"/>
      <c r="AX93" s="4"/>
      <c r="AY93" s="4"/>
      <c r="AZ93" s="4">
        <v>30</v>
      </c>
      <c r="BA93" s="4"/>
      <c r="BB93" s="4"/>
      <c r="BC93" s="4"/>
      <c r="BD93" s="4"/>
      <c r="BE93" s="4"/>
      <c r="BF93" s="4">
        <v>36</v>
      </c>
      <c r="BG93" s="4"/>
      <c r="BH93" s="4"/>
      <c r="BI93" s="4"/>
      <c r="BJ93" s="4"/>
      <c r="BK93" s="4"/>
      <c r="BL93" s="4"/>
      <c r="BM93" s="4">
        <v>24</v>
      </c>
      <c r="BN93" s="4"/>
      <c r="BO93" s="4"/>
      <c r="BP93" s="5">
        <f t="shared" si="2"/>
        <v>2648</v>
      </c>
    </row>
    <row r="94" spans="1:68" ht="26.4">
      <c r="A94" s="4">
        <v>93</v>
      </c>
      <c r="B94" s="8" t="s">
        <v>117</v>
      </c>
      <c r="C94" s="8" t="s">
        <v>117</v>
      </c>
      <c r="D94" s="4">
        <v>228</v>
      </c>
      <c r="E94" s="4"/>
      <c r="F94" s="4"/>
      <c r="G94" s="4">
        <v>30</v>
      </c>
      <c r="H94" s="4">
        <v>10</v>
      </c>
      <c r="I94" s="4">
        <v>0</v>
      </c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>
        <v>200</v>
      </c>
      <c r="W94" s="4">
        <v>720</v>
      </c>
      <c r="X94" s="4">
        <v>200</v>
      </c>
      <c r="Y94" s="4"/>
      <c r="Z94" s="4"/>
      <c r="AA94" s="4"/>
      <c r="AB94" s="4">
        <v>300</v>
      </c>
      <c r="AC94" s="4">
        <v>300</v>
      </c>
      <c r="AD94" s="4"/>
      <c r="AE94" s="4">
        <v>700</v>
      </c>
      <c r="AF94" s="4"/>
      <c r="AG94" s="4"/>
      <c r="AH94" s="4">
        <v>0</v>
      </c>
      <c r="AI94" s="5"/>
      <c r="AJ94" s="4"/>
      <c r="AK94" s="4">
        <v>60</v>
      </c>
      <c r="AL94" s="4">
        <v>60</v>
      </c>
      <c r="AM94" s="4"/>
      <c r="AN94" s="4">
        <v>30</v>
      </c>
      <c r="AO94" s="4">
        <v>100</v>
      </c>
      <c r="AP94" s="4"/>
      <c r="AQ94" s="4">
        <v>60</v>
      </c>
      <c r="AR94" s="4"/>
      <c r="AS94" s="4">
        <v>200</v>
      </c>
      <c r="AT94" s="4"/>
      <c r="AU94" s="4">
        <v>150</v>
      </c>
      <c r="AV94" s="4"/>
      <c r="AW94" s="4"/>
      <c r="AX94" s="4">
        <v>20</v>
      </c>
      <c r="AY94" s="4"/>
      <c r="AZ94" s="4">
        <v>0</v>
      </c>
      <c r="BA94" s="4"/>
      <c r="BB94" s="4"/>
      <c r="BC94" s="4">
        <v>24</v>
      </c>
      <c r="BD94" s="4"/>
      <c r="BE94" s="4"/>
      <c r="BF94" s="4">
        <v>60</v>
      </c>
      <c r="BG94" s="4"/>
      <c r="BH94" s="4">
        <v>2</v>
      </c>
      <c r="BI94" s="4"/>
      <c r="BJ94" s="4"/>
      <c r="BK94" s="4">
        <v>12</v>
      </c>
      <c r="BL94" s="4">
        <v>120</v>
      </c>
      <c r="BM94" s="4">
        <v>24</v>
      </c>
      <c r="BN94" s="4">
        <v>50</v>
      </c>
      <c r="BO94" s="4"/>
      <c r="BP94" s="5">
        <f t="shared" si="2"/>
        <v>3660</v>
      </c>
    </row>
    <row r="95" spans="1:68" ht="25.2" customHeight="1">
      <c r="A95" s="4">
        <v>95</v>
      </c>
      <c r="B95" s="8" t="s">
        <v>118</v>
      </c>
      <c r="C95" s="8" t="s">
        <v>118</v>
      </c>
      <c r="D95" s="4">
        <v>240</v>
      </c>
      <c r="E95" s="4"/>
      <c r="F95" s="4"/>
      <c r="G95" s="4"/>
      <c r="H95" s="4">
        <v>110</v>
      </c>
      <c r="I95" s="4">
        <v>0</v>
      </c>
      <c r="J95" s="4"/>
      <c r="K95" s="4"/>
      <c r="L95" s="4"/>
      <c r="M95" s="4"/>
      <c r="N95" s="4"/>
      <c r="O95" s="4"/>
      <c r="P95" s="4">
        <v>30</v>
      </c>
      <c r="Q95" s="4"/>
      <c r="R95" s="4"/>
      <c r="S95" s="4"/>
      <c r="T95" s="4"/>
      <c r="U95" s="4"/>
      <c r="V95" s="4">
        <v>500</v>
      </c>
      <c r="W95" s="4"/>
      <c r="X95" s="4">
        <v>550</v>
      </c>
      <c r="Y95" s="4"/>
      <c r="Z95" s="4">
        <v>10</v>
      </c>
      <c r="AA95" s="4"/>
      <c r="AB95" s="4"/>
      <c r="AC95" s="4">
        <v>0</v>
      </c>
      <c r="AD95" s="4"/>
      <c r="AE95" s="4">
        <v>200</v>
      </c>
      <c r="AF95" s="4"/>
      <c r="AG95" s="4">
        <v>200</v>
      </c>
      <c r="AH95" s="4">
        <v>0</v>
      </c>
      <c r="AI95" s="5"/>
      <c r="AJ95" s="4"/>
      <c r="AK95" s="4"/>
      <c r="AL95" s="4"/>
      <c r="AM95" s="4"/>
      <c r="AN95" s="4">
        <v>30</v>
      </c>
      <c r="AO95" s="4">
        <v>100</v>
      </c>
      <c r="AP95" s="4"/>
      <c r="AQ95" s="4"/>
      <c r="AR95" s="4"/>
      <c r="AS95" s="4"/>
      <c r="AT95" s="4">
        <v>50</v>
      </c>
      <c r="AU95" s="4"/>
      <c r="AV95" s="4">
        <v>50</v>
      </c>
      <c r="AW95" s="4"/>
      <c r="AX95" s="4">
        <v>20</v>
      </c>
      <c r="AY95" s="4"/>
      <c r="AZ95" s="4">
        <v>0</v>
      </c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>
        <v>30</v>
      </c>
      <c r="BO95" s="4"/>
      <c r="BP95" s="5">
        <f t="shared" si="2"/>
        <v>2120</v>
      </c>
    </row>
    <row r="96" spans="1:68" s="6" customFormat="1" ht="26.4">
      <c r="A96" s="5">
        <v>96</v>
      </c>
      <c r="B96" s="8" t="s">
        <v>119</v>
      </c>
      <c r="C96" s="8" t="s">
        <v>119</v>
      </c>
      <c r="D96" s="5">
        <v>456</v>
      </c>
      <c r="E96" s="5"/>
      <c r="F96" s="5"/>
      <c r="G96" s="5"/>
      <c r="H96" s="5"/>
      <c r="I96" s="5">
        <v>0</v>
      </c>
      <c r="J96" s="5"/>
      <c r="K96" s="5"/>
      <c r="L96" s="5"/>
      <c r="M96" s="5"/>
      <c r="N96" s="5"/>
      <c r="O96" s="5"/>
      <c r="P96" s="5"/>
      <c r="Q96" s="5"/>
      <c r="R96" s="5">
        <v>500</v>
      </c>
      <c r="S96" s="5"/>
      <c r="T96" s="5"/>
      <c r="U96" s="5"/>
      <c r="V96" s="5">
        <v>1050</v>
      </c>
      <c r="W96" s="5">
        <v>240</v>
      </c>
      <c r="X96" s="5">
        <v>130</v>
      </c>
      <c r="Y96" s="5"/>
      <c r="Z96" s="5"/>
      <c r="AA96" s="5"/>
      <c r="AB96" s="5"/>
      <c r="AC96" s="5">
        <v>0</v>
      </c>
      <c r="AD96" s="5"/>
      <c r="AE96" s="5">
        <v>300</v>
      </c>
      <c r="AF96" s="5"/>
      <c r="AG96" s="5"/>
      <c r="AH96" s="5">
        <v>0</v>
      </c>
      <c r="AI96" s="5"/>
      <c r="AJ96" s="5"/>
      <c r="AK96" s="5"/>
      <c r="AL96" s="5">
        <v>96</v>
      </c>
      <c r="AM96" s="5"/>
      <c r="AN96" s="5">
        <v>30</v>
      </c>
      <c r="AO96" s="5">
        <v>100</v>
      </c>
      <c r="AP96" s="5"/>
      <c r="AQ96" s="5">
        <v>36</v>
      </c>
      <c r="AR96" s="5"/>
      <c r="AS96" s="5"/>
      <c r="AT96" s="5"/>
      <c r="AU96" s="5"/>
      <c r="AV96" s="5"/>
      <c r="AW96" s="5"/>
      <c r="AX96" s="5"/>
      <c r="AY96" s="5"/>
      <c r="AZ96" s="5">
        <v>0</v>
      </c>
      <c r="BA96" s="5"/>
      <c r="BB96" s="5"/>
      <c r="BC96" s="5">
        <v>48</v>
      </c>
      <c r="BD96" s="5"/>
      <c r="BE96" s="5"/>
      <c r="BF96" s="5">
        <v>216</v>
      </c>
      <c r="BG96" s="5"/>
      <c r="BH96" s="5"/>
      <c r="BI96" s="5"/>
      <c r="BJ96" s="5"/>
      <c r="BK96" s="5">
        <v>12</v>
      </c>
      <c r="BL96" s="5"/>
      <c r="BM96" s="5"/>
      <c r="BN96" s="5">
        <v>30</v>
      </c>
      <c r="BO96" s="5"/>
      <c r="BP96" s="5">
        <f t="shared" si="2"/>
        <v>3244</v>
      </c>
    </row>
    <row r="97" spans="1:68" ht="26.4">
      <c r="A97" s="4">
        <v>98</v>
      </c>
      <c r="B97" s="8" t="s">
        <v>120</v>
      </c>
      <c r="C97" s="8" t="s">
        <v>120</v>
      </c>
      <c r="D97" s="4">
        <v>228</v>
      </c>
      <c r="E97" s="4"/>
      <c r="F97" s="4"/>
      <c r="G97" s="4"/>
      <c r="H97" s="4"/>
      <c r="I97" s="4">
        <v>0</v>
      </c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>
        <v>600</v>
      </c>
      <c r="W97" s="4"/>
      <c r="X97" s="4">
        <v>0</v>
      </c>
      <c r="Y97" s="4"/>
      <c r="Z97" s="4"/>
      <c r="AA97" s="4"/>
      <c r="AB97" s="4"/>
      <c r="AC97" s="4">
        <v>0</v>
      </c>
      <c r="AD97" s="4"/>
      <c r="AE97" s="4">
        <v>260</v>
      </c>
      <c r="AF97" s="4"/>
      <c r="AG97" s="4"/>
      <c r="AH97" s="4">
        <v>0</v>
      </c>
      <c r="AI97" s="5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>
        <v>24</v>
      </c>
      <c r="AU97" s="4"/>
      <c r="AV97" s="4"/>
      <c r="AW97" s="4"/>
      <c r="AX97" s="4"/>
      <c r="AY97" s="4"/>
      <c r="AZ97" s="4">
        <v>0</v>
      </c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5">
        <f t="shared" si="2"/>
        <v>1112</v>
      </c>
    </row>
    <row r="98" spans="1:68" ht="15">
      <c r="A98" s="4">
        <v>99</v>
      </c>
      <c r="B98" s="8" t="s">
        <v>121</v>
      </c>
      <c r="C98" s="8" t="s">
        <v>121</v>
      </c>
      <c r="D98" s="4"/>
      <c r="E98" s="4"/>
      <c r="F98" s="4"/>
      <c r="G98" s="4"/>
      <c r="H98" s="4"/>
      <c r="I98" s="4">
        <v>0</v>
      </c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>
        <v>5</v>
      </c>
      <c r="W98" s="4"/>
      <c r="X98" s="4">
        <v>0</v>
      </c>
      <c r="Y98" s="4"/>
      <c r="Z98" s="4"/>
      <c r="AA98" s="4"/>
      <c r="AB98" s="4"/>
      <c r="AC98" s="4">
        <v>0</v>
      </c>
      <c r="AD98" s="4"/>
      <c r="AE98" s="4"/>
      <c r="AF98" s="4"/>
      <c r="AG98" s="4"/>
      <c r="AH98" s="4">
        <v>0</v>
      </c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>
        <v>0</v>
      </c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>
        <f aca="true" t="shared" si="3" ref="BP98:BP129">SUM(D98:BO98)</f>
        <v>5</v>
      </c>
    </row>
    <row r="99" spans="1:68" ht="26.4">
      <c r="A99" s="4">
        <v>100</v>
      </c>
      <c r="B99" s="8" t="s">
        <v>122</v>
      </c>
      <c r="C99" s="8" t="s">
        <v>122</v>
      </c>
      <c r="D99" s="4"/>
      <c r="E99" s="4"/>
      <c r="F99" s="4"/>
      <c r="G99" s="4">
        <v>30</v>
      </c>
      <c r="H99" s="4"/>
      <c r="I99" s="4">
        <v>0</v>
      </c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>
        <v>50</v>
      </c>
      <c r="Y99" s="4"/>
      <c r="Z99" s="4"/>
      <c r="AA99" s="4"/>
      <c r="AB99" s="4"/>
      <c r="AC99" s="4">
        <v>200</v>
      </c>
      <c r="AD99" s="4"/>
      <c r="AE99" s="4"/>
      <c r="AF99" s="4"/>
      <c r="AG99" s="4"/>
      <c r="AH99" s="4">
        <v>284</v>
      </c>
      <c r="AI99" s="4"/>
      <c r="AJ99" s="4"/>
      <c r="AK99" s="4"/>
      <c r="AL99" s="4"/>
      <c r="AM99" s="4"/>
      <c r="AN99" s="4"/>
      <c r="AO99" s="4">
        <v>100</v>
      </c>
      <c r="AP99" s="4"/>
      <c r="AQ99" s="4">
        <v>36</v>
      </c>
      <c r="AR99" s="4"/>
      <c r="AS99" s="4"/>
      <c r="AT99" s="4"/>
      <c r="AU99" s="4"/>
      <c r="AV99" s="4"/>
      <c r="AW99" s="4"/>
      <c r="AX99" s="4"/>
      <c r="AY99" s="4"/>
      <c r="AZ99" s="4">
        <v>0</v>
      </c>
      <c r="BA99" s="4"/>
      <c r="BB99" s="4"/>
      <c r="BC99" s="4">
        <v>24</v>
      </c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>
        <f t="shared" si="3"/>
        <v>724</v>
      </c>
    </row>
    <row r="100" spans="1:68" ht="26.4">
      <c r="A100" s="4">
        <v>101</v>
      </c>
      <c r="B100" s="8" t="s">
        <v>123</v>
      </c>
      <c r="C100" s="8" t="s">
        <v>123</v>
      </c>
      <c r="D100" s="4"/>
      <c r="E100" s="4"/>
      <c r="F100" s="4"/>
      <c r="G100" s="4">
        <v>20</v>
      </c>
      <c r="H100" s="4"/>
      <c r="I100" s="4">
        <v>0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>
        <v>0</v>
      </c>
      <c r="Y100" s="4"/>
      <c r="Z100" s="4"/>
      <c r="AA100" s="4"/>
      <c r="AB100" s="4">
        <v>50</v>
      </c>
      <c r="AC100" s="4">
        <v>0</v>
      </c>
      <c r="AD100" s="4"/>
      <c r="AE100" s="4">
        <v>60</v>
      </c>
      <c r="AF100" s="4"/>
      <c r="AG100" s="4"/>
      <c r="AH100" s="4">
        <v>244</v>
      </c>
      <c r="AI100" s="4"/>
      <c r="AJ100" s="4"/>
      <c r="AK100" s="4">
        <v>48</v>
      </c>
      <c r="AL100" s="4"/>
      <c r="AM100" s="4"/>
      <c r="AN100" s="4">
        <v>30</v>
      </c>
      <c r="AO100" s="4">
        <v>100</v>
      </c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>
        <v>0</v>
      </c>
      <c r="BA100" s="4"/>
      <c r="BB100" s="4"/>
      <c r="BC100" s="4">
        <v>24</v>
      </c>
      <c r="BD100" s="4"/>
      <c r="BE100" s="4"/>
      <c r="BF100" s="4">
        <v>36</v>
      </c>
      <c r="BG100" s="4"/>
      <c r="BH100" s="4"/>
      <c r="BI100" s="4"/>
      <c r="BJ100" s="4"/>
      <c r="BK100" s="4"/>
      <c r="BL100" s="4"/>
      <c r="BM100" s="4">
        <v>24</v>
      </c>
      <c r="BN100" s="4"/>
      <c r="BO100" s="4"/>
      <c r="BP100" s="4">
        <f t="shared" si="3"/>
        <v>636</v>
      </c>
    </row>
    <row r="101" spans="1:68" ht="26.4">
      <c r="A101" s="4">
        <v>102</v>
      </c>
      <c r="B101" s="8" t="s">
        <v>124</v>
      </c>
      <c r="C101" s="8" t="s">
        <v>124</v>
      </c>
      <c r="D101" s="4"/>
      <c r="E101" s="4"/>
      <c r="F101" s="4"/>
      <c r="G101" s="4">
        <v>30</v>
      </c>
      <c r="H101" s="4"/>
      <c r="I101" s="4">
        <v>0</v>
      </c>
      <c r="J101" s="4"/>
      <c r="K101" s="4"/>
      <c r="L101" s="4"/>
      <c r="M101" s="4"/>
      <c r="N101" s="4"/>
      <c r="O101" s="4"/>
      <c r="P101" s="4"/>
      <c r="Q101" s="4">
        <v>10</v>
      </c>
      <c r="R101" s="4"/>
      <c r="S101" s="4"/>
      <c r="T101" s="4"/>
      <c r="U101" s="4"/>
      <c r="V101" s="4">
        <v>200</v>
      </c>
      <c r="W101" s="4"/>
      <c r="X101" s="4">
        <v>1050</v>
      </c>
      <c r="Y101" s="4"/>
      <c r="Z101" s="4"/>
      <c r="AA101" s="4"/>
      <c r="AB101" s="4">
        <v>50</v>
      </c>
      <c r="AC101" s="4">
        <v>0</v>
      </c>
      <c r="AD101" s="4"/>
      <c r="AE101" s="4">
        <v>300</v>
      </c>
      <c r="AF101" s="4"/>
      <c r="AG101" s="4"/>
      <c r="AH101" s="4">
        <v>442</v>
      </c>
      <c r="AI101" s="4"/>
      <c r="AJ101" s="4"/>
      <c r="AK101" s="4"/>
      <c r="AL101" s="4">
        <v>96</v>
      </c>
      <c r="AM101" s="4"/>
      <c r="AN101" s="4">
        <v>30</v>
      </c>
      <c r="AO101" s="4"/>
      <c r="AP101" s="4"/>
      <c r="AQ101" s="4"/>
      <c r="AR101" s="4"/>
      <c r="AS101" s="4"/>
      <c r="AT101" s="4">
        <v>36</v>
      </c>
      <c r="AU101" s="4"/>
      <c r="AV101" s="4"/>
      <c r="AW101" s="4"/>
      <c r="AX101" s="4">
        <v>20</v>
      </c>
      <c r="AY101" s="4"/>
      <c r="AZ101" s="4">
        <v>0</v>
      </c>
      <c r="BA101" s="4"/>
      <c r="BB101" s="4"/>
      <c r="BC101" s="4">
        <v>24</v>
      </c>
      <c r="BD101" s="4"/>
      <c r="BE101" s="4"/>
      <c r="BF101" s="4">
        <v>60</v>
      </c>
      <c r="BG101" s="4"/>
      <c r="BH101" s="4"/>
      <c r="BI101" s="4"/>
      <c r="BJ101" s="4">
        <v>20</v>
      </c>
      <c r="BK101" s="4">
        <v>12</v>
      </c>
      <c r="BL101" s="4"/>
      <c r="BM101" s="4"/>
      <c r="BN101" s="4"/>
      <c r="BO101" s="4"/>
      <c r="BP101" s="4">
        <f t="shared" si="3"/>
        <v>2380</v>
      </c>
    </row>
    <row r="102" spans="1:68" ht="26.4">
      <c r="A102" s="4">
        <v>103</v>
      </c>
      <c r="B102" s="8" t="s">
        <v>125</v>
      </c>
      <c r="C102" s="8" t="s">
        <v>125</v>
      </c>
      <c r="D102" s="4"/>
      <c r="E102" s="4"/>
      <c r="F102" s="4"/>
      <c r="G102" s="4"/>
      <c r="H102" s="4"/>
      <c r="I102" s="4">
        <v>0</v>
      </c>
      <c r="J102" s="4"/>
      <c r="K102" s="4"/>
      <c r="L102" s="4"/>
      <c r="M102" s="4"/>
      <c r="N102" s="4"/>
      <c r="O102" s="4"/>
      <c r="P102" s="4"/>
      <c r="Q102" s="4">
        <v>20</v>
      </c>
      <c r="R102" s="4"/>
      <c r="S102" s="4"/>
      <c r="T102" s="4"/>
      <c r="U102" s="4"/>
      <c r="V102" s="4">
        <v>400</v>
      </c>
      <c r="W102" s="4"/>
      <c r="X102" s="4">
        <v>0</v>
      </c>
      <c r="Y102" s="4"/>
      <c r="Z102" s="4"/>
      <c r="AA102" s="4"/>
      <c r="AB102" s="4"/>
      <c r="AC102" s="4">
        <v>500</v>
      </c>
      <c r="AD102" s="4"/>
      <c r="AE102" s="4">
        <v>300</v>
      </c>
      <c r="AF102" s="4"/>
      <c r="AG102" s="4"/>
      <c r="AH102" s="4">
        <v>266</v>
      </c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>
        <v>0</v>
      </c>
      <c r="BA102" s="4"/>
      <c r="BB102" s="4"/>
      <c r="BC102" s="4">
        <v>24</v>
      </c>
      <c r="BD102" s="4"/>
      <c r="BE102" s="4"/>
      <c r="BF102" s="4">
        <v>36</v>
      </c>
      <c r="BG102" s="4"/>
      <c r="BH102" s="4"/>
      <c r="BI102" s="4"/>
      <c r="BJ102" s="4"/>
      <c r="BK102" s="4"/>
      <c r="BL102" s="4"/>
      <c r="BM102" s="4"/>
      <c r="BN102" s="4"/>
      <c r="BO102" s="4"/>
      <c r="BP102" s="4">
        <f t="shared" si="3"/>
        <v>1546</v>
      </c>
    </row>
    <row r="103" spans="1:68" ht="26.4">
      <c r="A103" s="4">
        <v>104</v>
      </c>
      <c r="B103" s="8" t="s">
        <v>126</v>
      </c>
      <c r="C103" s="8" t="s">
        <v>126</v>
      </c>
      <c r="D103" s="4"/>
      <c r="E103" s="4"/>
      <c r="F103" s="4"/>
      <c r="G103" s="4"/>
      <c r="H103" s="4"/>
      <c r="I103" s="4">
        <v>0</v>
      </c>
      <c r="J103" s="4"/>
      <c r="K103" s="4"/>
      <c r="L103" s="4"/>
      <c r="M103" s="4"/>
      <c r="N103" s="4"/>
      <c r="O103" s="4"/>
      <c r="P103" s="4"/>
      <c r="Q103" s="4">
        <v>20</v>
      </c>
      <c r="R103" s="4"/>
      <c r="S103" s="4"/>
      <c r="T103" s="4"/>
      <c r="U103" s="4"/>
      <c r="V103" s="4">
        <v>500</v>
      </c>
      <c r="W103" s="4"/>
      <c r="X103" s="4">
        <v>0</v>
      </c>
      <c r="Y103" s="4"/>
      <c r="Z103" s="4"/>
      <c r="AA103" s="4"/>
      <c r="AB103" s="4">
        <v>20</v>
      </c>
      <c r="AC103" s="4">
        <v>300</v>
      </c>
      <c r="AD103" s="4"/>
      <c r="AE103" s="4">
        <v>120</v>
      </c>
      <c r="AF103" s="4"/>
      <c r="AG103" s="4"/>
      <c r="AH103" s="4">
        <v>216</v>
      </c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>
        <v>0</v>
      </c>
      <c r="BA103" s="4"/>
      <c r="BB103" s="4"/>
      <c r="BC103" s="4">
        <v>24</v>
      </c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>
        <f t="shared" si="3"/>
        <v>1200</v>
      </c>
    </row>
    <row r="104" spans="1:68" ht="15">
      <c r="A104" s="4">
        <v>105</v>
      </c>
      <c r="B104" s="8" t="s">
        <v>127</v>
      </c>
      <c r="C104" s="8" t="s">
        <v>127</v>
      </c>
      <c r="D104" s="4"/>
      <c r="E104" s="4"/>
      <c r="F104" s="4"/>
      <c r="G104" s="4"/>
      <c r="H104" s="4"/>
      <c r="I104" s="4">
        <v>0</v>
      </c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>
        <v>50</v>
      </c>
      <c r="W104" s="4"/>
      <c r="X104" s="4">
        <v>240</v>
      </c>
      <c r="Y104" s="4"/>
      <c r="Z104" s="4"/>
      <c r="AA104" s="4"/>
      <c r="AB104" s="4">
        <v>140</v>
      </c>
      <c r="AC104" s="4">
        <v>600</v>
      </c>
      <c r="AD104" s="4">
        <v>1000</v>
      </c>
      <c r="AE104" s="4"/>
      <c r="AF104" s="4"/>
      <c r="AG104" s="4">
        <v>200</v>
      </c>
      <c r="AH104" s="4">
        <v>144</v>
      </c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>
        <v>10</v>
      </c>
      <c r="AY104" s="4"/>
      <c r="AZ104" s="4">
        <v>0</v>
      </c>
      <c r="BA104" s="4"/>
      <c r="BB104" s="4"/>
      <c r="BC104" s="4">
        <v>24</v>
      </c>
      <c r="BD104" s="4"/>
      <c r="BE104" s="4"/>
      <c r="BF104" s="4">
        <v>48</v>
      </c>
      <c r="BG104" s="4">
        <v>120</v>
      </c>
      <c r="BH104" s="4"/>
      <c r="BI104" s="4"/>
      <c r="BJ104" s="4"/>
      <c r="BK104" s="4"/>
      <c r="BL104" s="4"/>
      <c r="BM104" s="4"/>
      <c r="BN104" s="4"/>
      <c r="BO104" s="4"/>
      <c r="BP104" s="4">
        <f t="shared" si="3"/>
        <v>2576</v>
      </c>
    </row>
    <row r="105" spans="1:68" ht="15">
      <c r="A105" s="4">
        <v>106</v>
      </c>
      <c r="B105" s="8" t="s">
        <v>128</v>
      </c>
      <c r="C105" s="8" t="s">
        <v>128</v>
      </c>
      <c r="D105" s="4"/>
      <c r="E105" s="4"/>
      <c r="F105" s="4"/>
      <c r="G105" s="4"/>
      <c r="H105" s="4"/>
      <c r="I105" s="4">
        <v>0</v>
      </c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>
        <v>0</v>
      </c>
      <c r="Y105" s="4"/>
      <c r="Z105" s="4"/>
      <c r="AA105" s="4"/>
      <c r="AB105" s="4"/>
      <c r="AC105" s="4">
        <v>0</v>
      </c>
      <c r="AD105" s="4"/>
      <c r="AE105" s="4"/>
      <c r="AF105" s="4"/>
      <c r="AG105" s="4"/>
      <c r="AH105" s="4">
        <v>108</v>
      </c>
      <c r="AI105" s="5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>
        <v>0</v>
      </c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5">
        <f t="shared" si="3"/>
        <v>108</v>
      </c>
    </row>
    <row r="106" spans="1:68" ht="26.4">
      <c r="A106" s="4">
        <v>107</v>
      </c>
      <c r="B106" s="8" t="s">
        <v>129</v>
      </c>
      <c r="C106" s="8" t="s">
        <v>129</v>
      </c>
      <c r="D106" s="4"/>
      <c r="E106" s="4"/>
      <c r="F106" s="4"/>
      <c r="G106" s="4"/>
      <c r="H106" s="4"/>
      <c r="I106" s="4">
        <v>0</v>
      </c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>
        <v>2160</v>
      </c>
      <c r="Y106" s="4"/>
      <c r="Z106" s="4"/>
      <c r="AA106" s="4"/>
      <c r="AB106" s="4"/>
      <c r="AC106" s="4">
        <v>600</v>
      </c>
      <c r="AD106" s="4">
        <v>1000</v>
      </c>
      <c r="AE106" s="4"/>
      <c r="AF106" s="4"/>
      <c r="AG106" s="4">
        <v>200</v>
      </c>
      <c r="AH106" s="4">
        <v>144</v>
      </c>
      <c r="AI106" s="4"/>
      <c r="AJ106" s="4"/>
      <c r="AK106" s="4">
        <v>60</v>
      </c>
      <c r="AL106" s="4"/>
      <c r="AM106" s="4"/>
      <c r="AN106" s="4"/>
      <c r="AO106" s="4"/>
      <c r="AP106" s="4"/>
      <c r="AQ106" s="4"/>
      <c r="AR106" s="4"/>
      <c r="AS106" s="4">
        <v>600</v>
      </c>
      <c r="AT106" s="4"/>
      <c r="AU106" s="4"/>
      <c r="AV106" s="4"/>
      <c r="AW106" s="4"/>
      <c r="AX106" s="4"/>
      <c r="AY106" s="4"/>
      <c r="AZ106" s="4">
        <v>0</v>
      </c>
      <c r="BA106" s="4"/>
      <c r="BB106" s="4"/>
      <c r="BC106" s="4">
        <v>24</v>
      </c>
      <c r="BD106" s="4"/>
      <c r="BE106" s="4"/>
      <c r="BF106" s="4">
        <v>48</v>
      </c>
      <c r="BG106" s="4"/>
      <c r="BH106" s="4"/>
      <c r="BI106" s="4"/>
      <c r="BJ106" s="4"/>
      <c r="BK106" s="4"/>
      <c r="BL106" s="4"/>
      <c r="BM106" s="4"/>
      <c r="BN106" s="4"/>
      <c r="BO106" s="4"/>
      <c r="BP106" s="4">
        <f t="shared" si="3"/>
        <v>4836</v>
      </c>
    </row>
    <row r="107" spans="1:68" ht="26.4">
      <c r="A107" s="4">
        <v>108</v>
      </c>
      <c r="B107" s="8" t="s">
        <v>130</v>
      </c>
      <c r="C107" s="8" t="s">
        <v>130</v>
      </c>
      <c r="D107" s="4"/>
      <c r="E107" s="4"/>
      <c r="F107" s="4"/>
      <c r="G107" s="4"/>
      <c r="H107" s="4"/>
      <c r="I107" s="4">
        <v>0</v>
      </c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>
        <v>200</v>
      </c>
      <c r="W107" s="4"/>
      <c r="X107" s="4">
        <v>0</v>
      </c>
      <c r="Y107" s="4"/>
      <c r="Z107" s="4"/>
      <c r="AA107" s="4"/>
      <c r="AB107" s="4"/>
      <c r="AC107" s="4">
        <v>0</v>
      </c>
      <c r="AD107" s="4"/>
      <c r="AE107" s="4"/>
      <c r="AF107" s="4"/>
      <c r="AG107" s="4"/>
      <c r="AH107" s="4">
        <v>252</v>
      </c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>
        <v>0</v>
      </c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>
        <f t="shared" si="3"/>
        <v>452</v>
      </c>
    </row>
    <row r="108" spans="1:68" ht="15">
      <c r="A108" s="4">
        <v>109</v>
      </c>
      <c r="B108" s="8" t="s">
        <v>131</v>
      </c>
      <c r="C108" s="8" t="s">
        <v>131</v>
      </c>
      <c r="D108" s="4"/>
      <c r="E108" s="4"/>
      <c r="F108" s="4"/>
      <c r="G108" s="4"/>
      <c r="H108" s="4"/>
      <c r="I108" s="4">
        <v>0</v>
      </c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>
        <v>60</v>
      </c>
      <c r="W108" s="4"/>
      <c r="X108" s="4">
        <v>50</v>
      </c>
      <c r="Y108" s="4"/>
      <c r="Z108" s="4"/>
      <c r="AA108" s="4"/>
      <c r="AB108" s="4"/>
      <c r="AC108" s="4">
        <v>0</v>
      </c>
      <c r="AD108" s="4"/>
      <c r="AE108" s="4"/>
      <c r="AF108" s="4"/>
      <c r="AG108" s="4"/>
      <c r="AH108" s="4">
        <v>0</v>
      </c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>
        <v>0</v>
      </c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>
        <f t="shared" si="3"/>
        <v>110</v>
      </c>
    </row>
    <row r="109" spans="1:68" ht="15">
      <c r="A109" s="4">
        <v>110</v>
      </c>
      <c r="B109" s="8" t="s">
        <v>132</v>
      </c>
      <c r="C109" s="8" t="s">
        <v>132</v>
      </c>
      <c r="D109" s="4"/>
      <c r="E109" s="4"/>
      <c r="F109" s="4"/>
      <c r="G109" s="4"/>
      <c r="H109" s="4"/>
      <c r="I109" s="4">
        <v>0</v>
      </c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>
        <v>50</v>
      </c>
      <c r="Y109" s="4"/>
      <c r="Z109" s="4"/>
      <c r="AA109" s="4"/>
      <c r="AB109" s="4"/>
      <c r="AC109" s="4">
        <v>0</v>
      </c>
      <c r="AD109" s="4"/>
      <c r="AE109" s="4"/>
      <c r="AF109" s="4"/>
      <c r="AG109" s="4"/>
      <c r="AH109" s="4">
        <v>0</v>
      </c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>
        <v>0</v>
      </c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>
        <f t="shared" si="3"/>
        <v>50</v>
      </c>
    </row>
    <row r="110" spans="1:68" ht="15">
      <c r="A110" s="4">
        <v>111</v>
      </c>
      <c r="B110" s="8" t="s">
        <v>133</v>
      </c>
      <c r="C110" s="8" t="s">
        <v>133</v>
      </c>
      <c r="D110" s="4"/>
      <c r="E110" s="4"/>
      <c r="F110" s="4"/>
      <c r="G110" s="4"/>
      <c r="H110" s="4"/>
      <c r="I110" s="4">
        <v>0</v>
      </c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>
        <v>48</v>
      </c>
      <c r="W110" s="4"/>
      <c r="X110" s="4">
        <v>0</v>
      </c>
      <c r="Y110" s="4"/>
      <c r="Z110" s="4"/>
      <c r="AA110" s="4"/>
      <c r="AB110" s="4"/>
      <c r="AC110" s="4">
        <v>0</v>
      </c>
      <c r="AD110" s="4"/>
      <c r="AE110" s="4"/>
      <c r="AF110" s="4"/>
      <c r="AG110" s="4"/>
      <c r="AH110" s="4">
        <v>0</v>
      </c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>
        <v>0</v>
      </c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>
        <f t="shared" si="3"/>
        <v>48</v>
      </c>
    </row>
    <row r="111" spans="1:68" ht="26.4">
      <c r="A111" s="4">
        <v>112</v>
      </c>
      <c r="B111" s="8" t="s">
        <v>134</v>
      </c>
      <c r="C111" s="8" t="s">
        <v>134</v>
      </c>
      <c r="D111" s="4"/>
      <c r="E111" s="4"/>
      <c r="F111" s="4"/>
      <c r="G111" s="4"/>
      <c r="H111" s="4"/>
      <c r="I111" s="4">
        <v>0</v>
      </c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>
        <v>960</v>
      </c>
      <c r="Y111" s="4"/>
      <c r="Z111" s="4"/>
      <c r="AA111" s="4"/>
      <c r="AB111" s="4">
        <v>120</v>
      </c>
      <c r="AC111" s="4">
        <v>200</v>
      </c>
      <c r="AD111" s="4"/>
      <c r="AE111" s="4"/>
      <c r="AF111" s="4"/>
      <c r="AG111" s="4">
        <v>200</v>
      </c>
      <c r="AH111" s="4">
        <v>596</v>
      </c>
      <c r="AI111" s="4"/>
      <c r="AJ111" s="4"/>
      <c r="AK111" s="4">
        <v>48</v>
      </c>
      <c r="AL111" s="4"/>
      <c r="AM111" s="4"/>
      <c r="AN111" s="4"/>
      <c r="AO111" s="4">
        <v>200</v>
      </c>
      <c r="AP111" s="4"/>
      <c r="AQ111" s="4"/>
      <c r="AR111" s="4"/>
      <c r="AS111" s="4"/>
      <c r="AT111" s="4"/>
      <c r="AU111" s="4">
        <v>100</v>
      </c>
      <c r="AV111" s="4">
        <v>50</v>
      </c>
      <c r="AW111" s="4"/>
      <c r="AX111" s="4">
        <v>20</v>
      </c>
      <c r="AY111" s="4"/>
      <c r="AZ111" s="4">
        <v>0</v>
      </c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>
        <v>120</v>
      </c>
      <c r="BM111" s="4">
        <v>120</v>
      </c>
      <c r="BN111" s="4"/>
      <c r="BO111" s="4">
        <v>24</v>
      </c>
      <c r="BP111" s="4">
        <f t="shared" si="3"/>
        <v>2758</v>
      </c>
    </row>
    <row r="112" spans="1:68" ht="26.4">
      <c r="A112" s="4">
        <v>113</v>
      </c>
      <c r="B112" s="8" t="s">
        <v>135</v>
      </c>
      <c r="C112" s="8" t="s">
        <v>135</v>
      </c>
      <c r="D112" s="4"/>
      <c r="E112" s="4"/>
      <c r="F112" s="4"/>
      <c r="G112" s="4"/>
      <c r="H112" s="4"/>
      <c r="I112" s="4">
        <v>0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>
        <v>280</v>
      </c>
      <c r="Y112" s="4"/>
      <c r="Z112" s="4"/>
      <c r="AA112" s="4"/>
      <c r="AB112" s="4"/>
      <c r="AC112" s="4">
        <v>300</v>
      </c>
      <c r="AD112" s="4"/>
      <c r="AE112" s="4"/>
      <c r="AF112" s="4"/>
      <c r="AG112" s="4">
        <v>300</v>
      </c>
      <c r="AH112" s="4">
        <v>246</v>
      </c>
      <c r="AI112" s="4"/>
      <c r="AJ112" s="4"/>
      <c r="AK112" s="4">
        <v>48</v>
      </c>
      <c r="AL112" s="4"/>
      <c r="AM112" s="4"/>
      <c r="AN112" s="4"/>
      <c r="AO112" s="4"/>
      <c r="AP112" s="4"/>
      <c r="AQ112" s="4"/>
      <c r="AR112" s="4"/>
      <c r="AS112" s="4"/>
      <c r="AT112" s="4"/>
      <c r="AU112" s="4">
        <v>100</v>
      </c>
      <c r="AV112" s="4"/>
      <c r="AW112" s="4"/>
      <c r="AX112" s="4">
        <v>20</v>
      </c>
      <c r="AY112" s="4"/>
      <c r="AZ112" s="4">
        <v>0</v>
      </c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>
        <v>24</v>
      </c>
      <c r="BP112" s="4">
        <f t="shared" si="3"/>
        <v>1318</v>
      </c>
    </row>
    <row r="113" spans="1:68" ht="26.4">
      <c r="A113" s="4">
        <v>114</v>
      </c>
      <c r="B113" s="8" t="s">
        <v>185</v>
      </c>
      <c r="C113" s="8" t="s">
        <v>185</v>
      </c>
      <c r="D113" s="4"/>
      <c r="E113" s="4"/>
      <c r="F113" s="4"/>
      <c r="G113" s="4"/>
      <c r="H113" s="4"/>
      <c r="I113" s="4">
        <v>0</v>
      </c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>
        <v>70</v>
      </c>
      <c r="Y113" s="4"/>
      <c r="Z113" s="4"/>
      <c r="AA113" s="4"/>
      <c r="AB113" s="4">
        <v>400</v>
      </c>
      <c r="AC113" s="4">
        <v>30</v>
      </c>
      <c r="AD113" s="4">
        <v>10</v>
      </c>
      <c r="AE113" s="4"/>
      <c r="AF113" s="4"/>
      <c r="AG113" s="4"/>
      <c r="AH113" s="4">
        <v>0</v>
      </c>
      <c r="AI113" s="4"/>
      <c r="AJ113" s="4"/>
      <c r="AK113" s="4"/>
      <c r="AL113" s="4"/>
      <c r="AM113" s="4"/>
      <c r="AN113" s="4">
        <v>100</v>
      </c>
      <c r="AO113" s="4"/>
      <c r="AP113" s="4"/>
      <c r="AQ113" s="4"/>
      <c r="AR113" s="4"/>
      <c r="AS113" s="4"/>
      <c r="AT113" s="4"/>
      <c r="AU113" s="4"/>
      <c r="AV113" s="4"/>
      <c r="AW113" s="4"/>
      <c r="AX113" s="4">
        <v>10</v>
      </c>
      <c r="AY113" s="4"/>
      <c r="AZ113" s="4">
        <v>0</v>
      </c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>
        <f t="shared" si="3"/>
        <v>620</v>
      </c>
    </row>
    <row r="114" spans="1:68" ht="26.4">
      <c r="A114" s="4">
        <v>115</v>
      </c>
      <c r="B114" s="8" t="s">
        <v>186</v>
      </c>
      <c r="C114" s="8" t="s">
        <v>186</v>
      </c>
      <c r="D114" s="4"/>
      <c r="E114" s="4"/>
      <c r="F114" s="4"/>
      <c r="G114" s="4"/>
      <c r="H114" s="4"/>
      <c r="I114" s="4">
        <v>0</v>
      </c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>
        <v>30</v>
      </c>
      <c r="X114" s="4">
        <v>60</v>
      </c>
      <c r="Y114" s="4"/>
      <c r="Z114" s="4"/>
      <c r="AA114" s="4"/>
      <c r="AB114" s="4">
        <v>50</v>
      </c>
      <c r="AC114" s="4">
        <v>50</v>
      </c>
      <c r="AD114" s="4">
        <v>20</v>
      </c>
      <c r="AE114" s="4"/>
      <c r="AF114" s="4"/>
      <c r="AG114" s="4">
        <v>100</v>
      </c>
      <c r="AH114" s="4">
        <v>0</v>
      </c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>
        <v>10</v>
      </c>
      <c r="AY114" s="4"/>
      <c r="AZ114" s="4">
        <v>0</v>
      </c>
      <c r="BA114" s="4">
        <v>1000</v>
      </c>
      <c r="BB114" s="4"/>
      <c r="BC114" s="4"/>
      <c r="BD114" s="4"/>
      <c r="BE114" s="4"/>
      <c r="BF114" s="4">
        <v>10</v>
      </c>
      <c r="BG114" s="4"/>
      <c r="BH114" s="4"/>
      <c r="BI114" s="4"/>
      <c r="BJ114" s="4"/>
      <c r="BK114" s="4"/>
      <c r="BL114" s="4"/>
      <c r="BM114" s="4"/>
      <c r="BN114" s="4"/>
      <c r="BO114" s="4"/>
      <c r="BP114" s="4">
        <f t="shared" si="3"/>
        <v>1330</v>
      </c>
    </row>
    <row r="115" spans="1:68" ht="26.4">
      <c r="A115" s="4">
        <v>116</v>
      </c>
      <c r="B115" s="8" t="s">
        <v>187</v>
      </c>
      <c r="C115" s="8" t="s">
        <v>187</v>
      </c>
      <c r="D115" s="4"/>
      <c r="E115" s="4"/>
      <c r="F115" s="4"/>
      <c r="G115" s="4"/>
      <c r="H115" s="4"/>
      <c r="I115" s="4">
        <v>120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>
        <v>180</v>
      </c>
      <c r="Y115" s="4"/>
      <c r="Z115" s="4"/>
      <c r="AA115" s="4"/>
      <c r="AB115" s="4">
        <v>30</v>
      </c>
      <c r="AC115" s="4">
        <v>100</v>
      </c>
      <c r="AD115" s="4">
        <v>20</v>
      </c>
      <c r="AE115" s="4"/>
      <c r="AF115" s="4"/>
      <c r="AG115" s="4">
        <v>100</v>
      </c>
      <c r="AH115" s="4">
        <v>0</v>
      </c>
      <c r="AI115" s="4"/>
      <c r="AJ115" s="4"/>
      <c r="AK115" s="4"/>
      <c r="AL115" s="4"/>
      <c r="AM115" s="4"/>
      <c r="AN115" s="4">
        <v>100</v>
      </c>
      <c r="AO115" s="4">
        <v>20</v>
      </c>
      <c r="AP115" s="4"/>
      <c r="AQ115" s="4"/>
      <c r="AR115" s="4"/>
      <c r="AS115" s="4"/>
      <c r="AT115" s="4">
        <v>10</v>
      </c>
      <c r="AU115" s="4"/>
      <c r="AV115" s="4"/>
      <c r="AW115" s="4"/>
      <c r="AX115" s="4">
        <v>20</v>
      </c>
      <c r="AY115" s="4"/>
      <c r="AZ115" s="4">
        <v>0</v>
      </c>
      <c r="BA115" s="4"/>
      <c r="BB115" s="4"/>
      <c r="BC115" s="4"/>
      <c r="BD115" s="4"/>
      <c r="BE115" s="4"/>
      <c r="BF115" s="4"/>
      <c r="BG115" s="4">
        <v>20</v>
      </c>
      <c r="BH115" s="4"/>
      <c r="BI115" s="4"/>
      <c r="BJ115" s="4"/>
      <c r="BK115" s="4"/>
      <c r="BL115" s="4"/>
      <c r="BM115" s="4"/>
      <c r="BN115" s="4"/>
      <c r="BO115" s="4"/>
      <c r="BP115" s="4">
        <f t="shared" si="3"/>
        <v>720</v>
      </c>
    </row>
    <row r="116" spans="1:68" ht="26.4">
      <c r="A116" s="4">
        <v>117</v>
      </c>
      <c r="B116" s="8" t="s">
        <v>188</v>
      </c>
      <c r="C116" s="8" t="s">
        <v>188</v>
      </c>
      <c r="D116" s="4"/>
      <c r="E116" s="4"/>
      <c r="F116" s="4"/>
      <c r="G116" s="4"/>
      <c r="H116" s="4"/>
      <c r="I116" s="4">
        <v>0</v>
      </c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>
        <v>0</v>
      </c>
      <c r="Y116" s="4"/>
      <c r="Z116" s="4"/>
      <c r="AA116" s="4"/>
      <c r="AB116" s="4"/>
      <c r="AC116" s="4">
        <v>0</v>
      </c>
      <c r="AD116" s="4"/>
      <c r="AE116" s="4"/>
      <c r="AF116" s="4"/>
      <c r="AG116" s="4"/>
      <c r="AH116" s="4">
        <v>0</v>
      </c>
      <c r="AI116" s="4">
        <v>10</v>
      </c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>
        <v>48</v>
      </c>
      <c r="AY116" s="4"/>
      <c r="AZ116" s="4">
        <v>0</v>
      </c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>
        <f t="shared" si="3"/>
        <v>58</v>
      </c>
    </row>
    <row r="117" spans="1:68" ht="26.4">
      <c r="A117" s="4">
        <v>118</v>
      </c>
      <c r="B117" s="8" t="s">
        <v>189</v>
      </c>
      <c r="C117" s="8" t="s">
        <v>189</v>
      </c>
      <c r="D117" s="4"/>
      <c r="E117" s="4"/>
      <c r="F117" s="4"/>
      <c r="G117" s="4"/>
      <c r="H117" s="4"/>
      <c r="I117" s="4">
        <v>0</v>
      </c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>
        <v>0</v>
      </c>
      <c r="Y117" s="4"/>
      <c r="Z117" s="4"/>
      <c r="AA117" s="4"/>
      <c r="AB117" s="4"/>
      <c r="AC117" s="4">
        <v>0</v>
      </c>
      <c r="AD117" s="4"/>
      <c r="AE117" s="4"/>
      <c r="AF117" s="4"/>
      <c r="AG117" s="4"/>
      <c r="AH117" s="4">
        <v>0</v>
      </c>
      <c r="AI117" s="4">
        <v>10</v>
      </c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>
        <v>0</v>
      </c>
      <c r="BA117" s="4"/>
      <c r="BB117" s="4"/>
      <c r="BC117" s="4"/>
      <c r="BD117" s="4"/>
      <c r="BE117" s="4"/>
      <c r="BF117" s="4"/>
      <c r="BG117" s="4"/>
      <c r="BH117" s="4"/>
      <c r="BI117" s="4"/>
      <c r="BJ117" s="4">
        <v>50</v>
      </c>
      <c r="BK117" s="4"/>
      <c r="BL117" s="4"/>
      <c r="BM117" s="4"/>
      <c r="BN117" s="4"/>
      <c r="BO117" s="4"/>
      <c r="BP117" s="4">
        <f t="shared" si="3"/>
        <v>60</v>
      </c>
    </row>
    <row r="118" spans="1:68" ht="15">
      <c r="A118" s="4">
        <v>119</v>
      </c>
      <c r="B118" s="8" t="s">
        <v>136</v>
      </c>
      <c r="C118" s="8" t="s">
        <v>136</v>
      </c>
      <c r="D118" s="4"/>
      <c r="E118" s="4"/>
      <c r="F118" s="4"/>
      <c r="G118" s="4"/>
      <c r="H118" s="4"/>
      <c r="I118" s="4">
        <v>0</v>
      </c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>
        <v>540</v>
      </c>
      <c r="Y118" s="4"/>
      <c r="Z118" s="4"/>
      <c r="AA118" s="4"/>
      <c r="AB118" s="4"/>
      <c r="AC118" s="4">
        <v>0</v>
      </c>
      <c r="AD118" s="4"/>
      <c r="AE118" s="4"/>
      <c r="AF118" s="4"/>
      <c r="AG118" s="4"/>
      <c r="AH118" s="4">
        <v>24</v>
      </c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>
        <v>500</v>
      </c>
      <c r="AT118" s="4"/>
      <c r="AU118" s="4"/>
      <c r="AV118" s="4"/>
      <c r="AW118" s="4"/>
      <c r="AX118" s="4">
        <v>20</v>
      </c>
      <c r="AY118" s="4"/>
      <c r="AZ118" s="4">
        <v>0</v>
      </c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>
        <f t="shared" si="3"/>
        <v>1084</v>
      </c>
    </row>
    <row r="119" spans="1:68" ht="26.4">
      <c r="A119" s="4">
        <v>120</v>
      </c>
      <c r="B119" s="8" t="s">
        <v>137</v>
      </c>
      <c r="C119" s="8" t="s">
        <v>137</v>
      </c>
      <c r="D119" s="4"/>
      <c r="E119" s="4"/>
      <c r="F119" s="4"/>
      <c r="G119" s="4"/>
      <c r="H119" s="4"/>
      <c r="I119" s="4">
        <v>0</v>
      </c>
      <c r="J119" s="4"/>
      <c r="K119" s="4"/>
      <c r="L119" s="4"/>
      <c r="M119" s="4"/>
      <c r="N119" s="4"/>
      <c r="O119" s="4"/>
      <c r="P119" s="4"/>
      <c r="Q119" s="4"/>
      <c r="R119" s="4">
        <v>20</v>
      </c>
      <c r="S119" s="4"/>
      <c r="T119" s="4"/>
      <c r="U119" s="4"/>
      <c r="V119" s="4"/>
      <c r="W119" s="4"/>
      <c r="X119" s="4">
        <v>720</v>
      </c>
      <c r="Y119" s="4"/>
      <c r="Z119" s="4"/>
      <c r="AA119" s="4"/>
      <c r="AB119" s="4"/>
      <c r="AC119" s="4">
        <v>200</v>
      </c>
      <c r="AD119" s="4"/>
      <c r="AE119" s="4"/>
      <c r="AF119" s="4"/>
      <c r="AG119" s="4"/>
      <c r="AH119" s="4">
        <v>0</v>
      </c>
      <c r="AI119" s="4"/>
      <c r="AJ119" s="4"/>
      <c r="AK119" s="4">
        <v>36</v>
      </c>
      <c r="AL119" s="4"/>
      <c r="AM119" s="4"/>
      <c r="AN119" s="4"/>
      <c r="AO119" s="4">
        <v>10</v>
      </c>
      <c r="AP119" s="4"/>
      <c r="AQ119" s="4">
        <v>24</v>
      </c>
      <c r="AR119" s="4"/>
      <c r="AS119" s="4">
        <v>300</v>
      </c>
      <c r="AT119" s="4"/>
      <c r="AU119" s="4"/>
      <c r="AV119" s="4"/>
      <c r="AW119" s="4"/>
      <c r="AX119" s="4">
        <v>20</v>
      </c>
      <c r="AY119" s="4">
        <v>110</v>
      </c>
      <c r="AZ119" s="4">
        <v>10</v>
      </c>
      <c r="BA119" s="4"/>
      <c r="BB119" s="5"/>
      <c r="BC119" s="4"/>
      <c r="BD119" s="4"/>
      <c r="BE119" s="4"/>
      <c r="BF119" s="4"/>
      <c r="BG119" s="4"/>
      <c r="BH119" s="4"/>
      <c r="BI119" s="4"/>
      <c r="BJ119" s="4"/>
      <c r="BK119" s="4">
        <v>24</v>
      </c>
      <c r="BL119" s="4">
        <v>120</v>
      </c>
      <c r="BM119" s="4"/>
      <c r="BN119" s="4"/>
      <c r="BO119" s="4"/>
      <c r="BP119" s="5">
        <f t="shared" si="3"/>
        <v>1594</v>
      </c>
    </row>
    <row r="120" spans="1:68" ht="26.4">
      <c r="A120" s="4">
        <v>121</v>
      </c>
      <c r="B120" s="8" t="s">
        <v>137</v>
      </c>
      <c r="C120" s="8" t="s">
        <v>137</v>
      </c>
      <c r="D120" s="4"/>
      <c r="E120" s="4"/>
      <c r="F120" s="4"/>
      <c r="G120" s="4"/>
      <c r="H120" s="4"/>
      <c r="I120" s="4">
        <v>0</v>
      </c>
      <c r="J120" s="4"/>
      <c r="K120" s="4"/>
      <c r="L120" s="4"/>
      <c r="M120" s="4"/>
      <c r="N120" s="4"/>
      <c r="O120" s="4"/>
      <c r="P120" s="4"/>
      <c r="Q120" s="4">
        <v>10</v>
      </c>
      <c r="R120" s="4"/>
      <c r="S120" s="4"/>
      <c r="T120" s="4"/>
      <c r="U120" s="4"/>
      <c r="V120" s="4"/>
      <c r="W120" s="4"/>
      <c r="X120" s="4">
        <v>0</v>
      </c>
      <c r="Y120" s="4"/>
      <c r="Z120" s="4"/>
      <c r="AA120" s="4"/>
      <c r="AB120" s="4"/>
      <c r="AC120" s="4">
        <v>100</v>
      </c>
      <c r="AD120" s="4"/>
      <c r="AE120" s="4"/>
      <c r="AF120" s="4"/>
      <c r="AG120" s="4"/>
      <c r="AH120" s="4">
        <v>0</v>
      </c>
      <c r="AI120" s="4"/>
      <c r="AJ120" s="4"/>
      <c r="AK120" s="4"/>
      <c r="AL120" s="4"/>
      <c r="AM120" s="4"/>
      <c r="AN120" s="4"/>
      <c r="AO120" s="4"/>
      <c r="AP120" s="4"/>
      <c r="AQ120" s="4"/>
      <c r="AR120" s="4">
        <v>5</v>
      </c>
      <c r="AS120" s="4"/>
      <c r="AT120" s="4"/>
      <c r="AU120" s="4"/>
      <c r="AV120" s="4"/>
      <c r="AW120" s="4"/>
      <c r="AX120" s="4"/>
      <c r="AY120" s="4"/>
      <c r="AZ120" s="4">
        <v>10</v>
      </c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>
        <v>24</v>
      </c>
      <c r="BL120" s="4">
        <v>120</v>
      </c>
      <c r="BM120" s="4"/>
      <c r="BN120" s="4"/>
      <c r="BO120" s="4"/>
      <c r="BP120" s="4">
        <f t="shared" si="3"/>
        <v>269</v>
      </c>
    </row>
    <row r="121" spans="1:68" ht="26.4">
      <c r="A121" s="4">
        <v>122</v>
      </c>
      <c r="B121" s="8" t="s">
        <v>137</v>
      </c>
      <c r="C121" s="8" t="s">
        <v>137</v>
      </c>
      <c r="D121" s="4"/>
      <c r="E121" s="4"/>
      <c r="F121" s="4"/>
      <c r="G121" s="4"/>
      <c r="H121" s="4"/>
      <c r="I121" s="4">
        <v>0</v>
      </c>
      <c r="J121" s="4"/>
      <c r="K121" s="4"/>
      <c r="L121" s="4"/>
      <c r="M121" s="4"/>
      <c r="N121" s="4"/>
      <c r="O121" s="4"/>
      <c r="P121" s="4"/>
      <c r="Q121" s="4">
        <v>10</v>
      </c>
      <c r="R121" s="4"/>
      <c r="S121" s="4"/>
      <c r="T121" s="4"/>
      <c r="U121" s="4"/>
      <c r="V121" s="4"/>
      <c r="W121" s="4"/>
      <c r="X121" s="4">
        <v>0</v>
      </c>
      <c r="Y121" s="4"/>
      <c r="Z121" s="4">
        <v>5</v>
      </c>
      <c r="AA121" s="4"/>
      <c r="AB121" s="4"/>
      <c r="AC121" s="4">
        <v>100</v>
      </c>
      <c r="AD121" s="4"/>
      <c r="AE121" s="4"/>
      <c r="AF121" s="4"/>
      <c r="AG121" s="4"/>
      <c r="AH121" s="4">
        <v>0</v>
      </c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>
        <v>10</v>
      </c>
      <c r="AU121" s="4"/>
      <c r="AV121" s="4"/>
      <c r="AW121" s="4"/>
      <c r="AX121" s="4"/>
      <c r="AY121" s="4"/>
      <c r="AZ121" s="4">
        <v>10</v>
      </c>
      <c r="BA121" s="4"/>
      <c r="BB121" s="4"/>
      <c r="BC121" s="4"/>
      <c r="BD121" s="4">
        <v>100</v>
      </c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>
        <f t="shared" si="3"/>
        <v>235</v>
      </c>
    </row>
    <row r="122" spans="1:68" ht="52.8">
      <c r="A122" s="4">
        <v>123</v>
      </c>
      <c r="B122" s="8" t="s">
        <v>138</v>
      </c>
      <c r="C122" s="8" t="s">
        <v>138</v>
      </c>
      <c r="D122" s="4"/>
      <c r="E122" s="4"/>
      <c r="F122" s="4"/>
      <c r="G122" s="4"/>
      <c r="H122" s="4"/>
      <c r="I122" s="4">
        <v>0</v>
      </c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>
        <v>240</v>
      </c>
      <c r="X122" s="4">
        <v>0</v>
      </c>
      <c r="Y122" s="4"/>
      <c r="Z122" s="4"/>
      <c r="AA122" s="4"/>
      <c r="AB122" s="4">
        <v>120</v>
      </c>
      <c r="AC122" s="4">
        <v>200</v>
      </c>
      <c r="AD122" s="4"/>
      <c r="AE122" s="4"/>
      <c r="AF122" s="4"/>
      <c r="AG122" s="4"/>
      <c r="AH122" s="4">
        <v>120</v>
      </c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>
        <v>70</v>
      </c>
      <c r="AY122" s="4"/>
      <c r="AZ122" s="4">
        <v>0</v>
      </c>
      <c r="BA122" s="4">
        <v>100</v>
      </c>
      <c r="BB122" s="4"/>
      <c r="BC122" s="4"/>
      <c r="BD122" s="4">
        <v>60</v>
      </c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>
        <f t="shared" si="3"/>
        <v>910</v>
      </c>
    </row>
    <row r="123" spans="1:68" ht="79.2">
      <c r="A123" s="4">
        <v>125</v>
      </c>
      <c r="B123" s="8" t="s">
        <v>190</v>
      </c>
      <c r="C123" s="8" t="s">
        <v>191</v>
      </c>
      <c r="D123" s="4"/>
      <c r="E123" s="4"/>
      <c r="F123" s="4"/>
      <c r="G123" s="4"/>
      <c r="H123" s="4"/>
      <c r="I123" s="4">
        <v>0</v>
      </c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>
        <v>5</v>
      </c>
      <c r="W123" s="4"/>
      <c r="X123" s="4">
        <v>250</v>
      </c>
      <c r="Y123" s="4"/>
      <c r="Z123" s="4"/>
      <c r="AA123" s="4"/>
      <c r="AB123" s="4"/>
      <c r="AC123" s="4">
        <v>200</v>
      </c>
      <c r="AD123" s="4"/>
      <c r="AE123" s="4"/>
      <c r="AF123" s="4"/>
      <c r="AG123" s="4">
        <v>400</v>
      </c>
      <c r="AH123" s="4">
        <v>0</v>
      </c>
      <c r="AI123" s="4"/>
      <c r="AJ123" s="4"/>
      <c r="AK123" s="4">
        <v>96</v>
      </c>
      <c r="AL123" s="4">
        <v>24</v>
      </c>
      <c r="AM123" s="4"/>
      <c r="AN123" s="4"/>
      <c r="AO123" s="4"/>
      <c r="AP123" s="4"/>
      <c r="AQ123" s="4"/>
      <c r="AR123" s="4">
        <v>120</v>
      </c>
      <c r="AS123" s="4">
        <v>600</v>
      </c>
      <c r="AT123" s="4">
        <v>36</v>
      </c>
      <c r="AU123" s="4"/>
      <c r="AV123" s="4"/>
      <c r="AW123" s="4"/>
      <c r="AX123" s="4">
        <v>70</v>
      </c>
      <c r="AY123" s="4"/>
      <c r="AZ123" s="4">
        <v>0</v>
      </c>
      <c r="BA123" s="4"/>
      <c r="BB123" s="5"/>
      <c r="BC123" s="4"/>
      <c r="BD123" s="4">
        <v>120</v>
      </c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5">
        <f t="shared" si="3"/>
        <v>1921</v>
      </c>
    </row>
    <row r="124" spans="1:68" ht="79.2">
      <c r="A124" s="4">
        <v>126</v>
      </c>
      <c r="B124" s="8" t="s">
        <v>192</v>
      </c>
      <c r="C124" s="8" t="s">
        <v>193</v>
      </c>
      <c r="D124" s="4"/>
      <c r="E124" s="4"/>
      <c r="F124" s="4"/>
      <c r="G124" s="4"/>
      <c r="H124" s="4"/>
      <c r="I124" s="4">
        <v>0</v>
      </c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>
        <v>50</v>
      </c>
      <c r="Y124" s="4"/>
      <c r="Z124" s="4"/>
      <c r="AA124" s="4"/>
      <c r="AB124" s="4"/>
      <c r="AC124" s="4">
        <v>0</v>
      </c>
      <c r="AD124" s="4"/>
      <c r="AE124" s="4"/>
      <c r="AF124" s="4"/>
      <c r="AG124" s="4"/>
      <c r="AH124" s="4">
        <v>0</v>
      </c>
      <c r="AI124" s="4"/>
      <c r="AJ124" s="4"/>
      <c r="AK124" s="4">
        <v>36</v>
      </c>
      <c r="AL124" s="4"/>
      <c r="AM124" s="4"/>
      <c r="AN124" s="4"/>
      <c r="AO124" s="4"/>
      <c r="AP124" s="4"/>
      <c r="AQ124" s="4"/>
      <c r="AR124" s="4">
        <v>60</v>
      </c>
      <c r="AS124" s="4"/>
      <c r="AT124" s="4"/>
      <c r="AU124" s="4"/>
      <c r="AV124" s="4"/>
      <c r="AW124" s="4"/>
      <c r="AX124" s="4"/>
      <c r="AY124" s="4"/>
      <c r="AZ124" s="4">
        <v>0</v>
      </c>
      <c r="BA124" s="4"/>
      <c r="BB124" s="4"/>
      <c r="BC124" s="4"/>
      <c r="BD124" s="4">
        <v>60</v>
      </c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>
        <f t="shared" si="3"/>
        <v>206</v>
      </c>
    </row>
    <row r="125" spans="1:68" ht="79.2">
      <c r="A125" s="4">
        <v>127</v>
      </c>
      <c r="B125" s="8" t="s">
        <v>194</v>
      </c>
      <c r="C125" s="8" t="s">
        <v>195</v>
      </c>
      <c r="D125" s="4"/>
      <c r="E125" s="4"/>
      <c r="F125" s="4"/>
      <c r="G125" s="4"/>
      <c r="H125" s="4"/>
      <c r="I125" s="4">
        <v>0</v>
      </c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>
        <v>0</v>
      </c>
      <c r="Y125" s="4"/>
      <c r="Z125" s="4"/>
      <c r="AA125" s="4"/>
      <c r="AB125" s="4"/>
      <c r="AC125" s="4">
        <v>0</v>
      </c>
      <c r="AD125" s="4"/>
      <c r="AE125" s="4"/>
      <c r="AF125" s="4"/>
      <c r="AG125" s="4"/>
      <c r="AH125" s="4">
        <v>0</v>
      </c>
      <c r="AI125" s="4"/>
      <c r="AJ125" s="4"/>
      <c r="AK125" s="4">
        <v>36</v>
      </c>
      <c r="AL125" s="4"/>
      <c r="AM125" s="4"/>
      <c r="AN125" s="4"/>
      <c r="AO125" s="4"/>
      <c r="AP125" s="4"/>
      <c r="AQ125" s="4"/>
      <c r="AR125" s="4">
        <v>60</v>
      </c>
      <c r="AS125" s="4"/>
      <c r="AT125" s="4"/>
      <c r="AU125" s="4"/>
      <c r="AV125" s="4"/>
      <c r="AW125" s="4"/>
      <c r="AX125" s="4"/>
      <c r="AY125" s="4"/>
      <c r="AZ125" s="4">
        <v>0</v>
      </c>
      <c r="BA125" s="4"/>
      <c r="BB125" s="5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5">
        <f t="shared" si="3"/>
        <v>96</v>
      </c>
    </row>
    <row r="126" spans="1:68" ht="79.2">
      <c r="A126" s="4">
        <v>128</v>
      </c>
      <c r="B126" s="8" t="s">
        <v>196</v>
      </c>
      <c r="C126" s="8" t="s">
        <v>197</v>
      </c>
      <c r="D126" s="4"/>
      <c r="E126" s="4"/>
      <c r="F126" s="4"/>
      <c r="G126" s="4"/>
      <c r="H126" s="4"/>
      <c r="I126" s="4">
        <v>0</v>
      </c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>
        <v>300</v>
      </c>
      <c r="Y126" s="4"/>
      <c r="Z126" s="4"/>
      <c r="AA126" s="4"/>
      <c r="AB126" s="4"/>
      <c r="AC126" s="4">
        <v>0</v>
      </c>
      <c r="AD126" s="4"/>
      <c r="AE126" s="4"/>
      <c r="AF126" s="4"/>
      <c r="AG126" s="4">
        <v>300</v>
      </c>
      <c r="AH126" s="4">
        <v>0</v>
      </c>
      <c r="AI126" s="4"/>
      <c r="AJ126" s="4"/>
      <c r="AK126" s="4">
        <v>48</v>
      </c>
      <c r="AL126" s="4"/>
      <c r="AM126" s="4"/>
      <c r="AN126" s="4"/>
      <c r="AO126" s="4"/>
      <c r="AP126" s="4"/>
      <c r="AQ126" s="4"/>
      <c r="AR126" s="4"/>
      <c r="AS126" s="4">
        <v>300</v>
      </c>
      <c r="AT126" s="4"/>
      <c r="AU126" s="4"/>
      <c r="AV126" s="4"/>
      <c r="AW126" s="4"/>
      <c r="AX126" s="4"/>
      <c r="AY126" s="4"/>
      <c r="AZ126" s="4">
        <v>0</v>
      </c>
      <c r="BA126" s="4"/>
      <c r="BB126" s="4"/>
      <c r="BC126" s="4"/>
      <c r="BD126" s="4">
        <v>60</v>
      </c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>
        <f t="shared" si="3"/>
        <v>1008</v>
      </c>
    </row>
    <row r="127" spans="1:68" ht="79.2">
      <c r="A127" s="4">
        <v>130</v>
      </c>
      <c r="B127" s="8" t="s">
        <v>198</v>
      </c>
      <c r="C127" s="8" t="s">
        <v>198</v>
      </c>
      <c r="D127" s="4"/>
      <c r="E127" s="4"/>
      <c r="F127" s="4"/>
      <c r="G127" s="4"/>
      <c r="H127" s="4"/>
      <c r="I127" s="4">
        <v>0</v>
      </c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5">
        <v>848</v>
      </c>
      <c r="Y127" s="4"/>
      <c r="Z127" s="4"/>
      <c r="AA127" s="4"/>
      <c r="AB127" s="4"/>
      <c r="AC127" s="4">
        <v>0</v>
      </c>
      <c r="AD127" s="4"/>
      <c r="AE127" s="4"/>
      <c r="AF127" s="4"/>
      <c r="AG127" s="4"/>
      <c r="AH127" s="4">
        <v>0</v>
      </c>
      <c r="AI127" s="4"/>
      <c r="AJ127" s="4"/>
      <c r="AK127" s="4"/>
      <c r="AL127" s="4"/>
      <c r="AM127" s="4"/>
      <c r="AN127" s="4"/>
      <c r="AO127" s="4"/>
      <c r="AP127" s="4"/>
      <c r="AQ127" s="5">
        <v>24</v>
      </c>
      <c r="AR127" s="4">
        <v>10</v>
      </c>
      <c r="AS127" s="4"/>
      <c r="AT127" s="4"/>
      <c r="AU127" s="4"/>
      <c r="AV127" s="4"/>
      <c r="AW127" s="4"/>
      <c r="AX127" s="4"/>
      <c r="AY127" s="4"/>
      <c r="AZ127" s="5">
        <v>30</v>
      </c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5">
        <f t="shared" si="3"/>
        <v>912</v>
      </c>
    </row>
    <row r="128" spans="1:68" ht="79.2">
      <c r="A128" s="4">
        <v>131</v>
      </c>
      <c r="B128" s="8" t="s">
        <v>199</v>
      </c>
      <c r="C128" s="8" t="s">
        <v>200</v>
      </c>
      <c r="D128" s="4"/>
      <c r="E128" s="4"/>
      <c r="F128" s="4"/>
      <c r="G128" s="4"/>
      <c r="H128" s="4"/>
      <c r="I128" s="4">
        <v>0</v>
      </c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>
        <v>0</v>
      </c>
      <c r="Y128" s="4"/>
      <c r="Z128" s="4"/>
      <c r="AA128" s="4"/>
      <c r="AB128" s="4">
        <v>120</v>
      </c>
      <c r="AC128" s="4">
        <v>0</v>
      </c>
      <c r="AD128" s="4"/>
      <c r="AE128" s="4"/>
      <c r="AF128" s="4"/>
      <c r="AG128" s="4"/>
      <c r="AH128" s="4">
        <v>600</v>
      </c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>
        <v>0</v>
      </c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>
        <f t="shared" si="3"/>
        <v>720</v>
      </c>
    </row>
    <row r="129" spans="1:68" ht="79.2">
      <c r="A129" s="4">
        <v>132</v>
      </c>
      <c r="B129" s="8" t="s">
        <v>201</v>
      </c>
      <c r="C129" s="8" t="s">
        <v>202</v>
      </c>
      <c r="D129" s="4"/>
      <c r="E129" s="4"/>
      <c r="F129" s="4"/>
      <c r="G129" s="4"/>
      <c r="H129" s="4"/>
      <c r="I129" s="4">
        <v>0</v>
      </c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>
        <v>0</v>
      </c>
      <c r="Y129" s="4"/>
      <c r="Z129" s="4"/>
      <c r="AA129" s="4"/>
      <c r="AB129" s="4"/>
      <c r="AC129" s="4">
        <v>0</v>
      </c>
      <c r="AD129" s="4"/>
      <c r="AE129" s="4"/>
      <c r="AF129" s="4"/>
      <c r="AG129" s="4"/>
      <c r="AH129" s="4">
        <v>360</v>
      </c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>
        <v>0</v>
      </c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>
        <f t="shared" si="3"/>
        <v>360</v>
      </c>
    </row>
    <row r="130" spans="1:68" ht="79.2">
      <c r="A130" s="4">
        <v>133</v>
      </c>
      <c r="B130" s="8" t="s">
        <v>203</v>
      </c>
      <c r="C130" s="8" t="s">
        <v>204</v>
      </c>
      <c r="D130" s="4"/>
      <c r="E130" s="4"/>
      <c r="F130" s="4"/>
      <c r="G130" s="4"/>
      <c r="H130" s="4"/>
      <c r="I130" s="4">
        <v>0</v>
      </c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>
        <v>10</v>
      </c>
      <c r="Y130" s="4"/>
      <c r="Z130" s="4"/>
      <c r="AA130" s="4"/>
      <c r="AB130" s="4"/>
      <c r="AC130" s="4">
        <v>0</v>
      </c>
      <c r="AD130" s="4"/>
      <c r="AE130" s="4"/>
      <c r="AF130" s="4"/>
      <c r="AG130" s="4"/>
      <c r="AH130" s="4">
        <v>360</v>
      </c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>
        <v>0</v>
      </c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>
        <f aca="true" t="shared" si="4" ref="BP130:BP161">SUM(D130:BO130)</f>
        <v>370</v>
      </c>
    </row>
    <row r="131" spans="1:68" ht="92.4">
      <c r="A131" s="4">
        <v>134</v>
      </c>
      <c r="B131" s="8" t="s">
        <v>205</v>
      </c>
      <c r="C131" s="8" t="s">
        <v>206</v>
      </c>
      <c r="D131" s="4"/>
      <c r="E131" s="4"/>
      <c r="F131" s="4"/>
      <c r="G131" s="4"/>
      <c r="H131" s="4"/>
      <c r="I131" s="4">
        <v>0</v>
      </c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>
        <v>0</v>
      </c>
      <c r="Y131" s="4"/>
      <c r="Z131" s="4"/>
      <c r="AA131" s="4"/>
      <c r="AB131" s="4"/>
      <c r="AC131" s="4">
        <v>0</v>
      </c>
      <c r="AD131" s="4"/>
      <c r="AE131" s="4"/>
      <c r="AF131" s="4"/>
      <c r="AG131" s="4"/>
      <c r="AH131" s="4">
        <v>3600</v>
      </c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>
        <v>0</v>
      </c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>
        <f t="shared" si="4"/>
        <v>3600</v>
      </c>
    </row>
    <row r="132" spans="1:68" ht="105.6">
      <c r="A132" s="4">
        <v>135</v>
      </c>
      <c r="B132" s="8" t="s">
        <v>207</v>
      </c>
      <c r="C132" s="8" t="s">
        <v>208</v>
      </c>
      <c r="D132" s="4"/>
      <c r="E132" s="4"/>
      <c r="F132" s="4"/>
      <c r="G132" s="4"/>
      <c r="H132" s="4"/>
      <c r="I132" s="4">
        <v>0</v>
      </c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>
        <v>0</v>
      </c>
      <c r="Y132" s="4"/>
      <c r="Z132" s="4"/>
      <c r="AA132" s="4"/>
      <c r="AB132" s="4"/>
      <c r="AC132" s="4">
        <v>0</v>
      </c>
      <c r="AD132" s="4"/>
      <c r="AE132" s="4"/>
      <c r="AF132" s="4"/>
      <c r="AG132" s="4"/>
      <c r="AH132" s="4">
        <v>1600</v>
      </c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>
        <v>0</v>
      </c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>
        <f t="shared" si="4"/>
        <v>1600</v>
      </c>
    </row>
    <row r="133" spans="1:68" ht="15">
      <c r="A133" s="4">
        <v>136</v>
      </c>
      <c r="B133" s="8" t="s">
        <v>139</v>
      </c>
      <c r="C133" s="8" t="s">
        <v>139</v>
      </c>
      <c r="D133" s="4"/>
      <c r="E133" s="4"/>
      <c r="F133" s="4"/>
      <c r="G133" s="4"/>
      <c r="H133" s="4"/>
      <c r="I133" s="4">
        <v>0</v>
      </c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>
        <v>0</v>
      </c>
      <c r="Y133" s="4"/>
      <c r="Z133" s="4"/>
      <c r="AA133" s="4"/>
      <c r="AB133" s="4"/>
      <c r="AC133" s="4">
        <v>0</v>
      </c>
      <c r="AD133" s="4"/>
      <c r="AE133" s="4"/>
      <c r="AF133" s="4"/>
      <c r="AG133" s="4"/>
      <c r="AH133" s="4">
        <v>360</v>
      </c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>
        <v>100</v>
      </c>
      <c r="AZ133" s="4">
        <v>0</v>
      </c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>
        <f t="shared" si="4"/>
        <v>460</v>
      </c>
    </row>
    <row r="134" spans="1:68" ht="15">
      <c r="A134" s="4">
        <v>137</v>
      </c>
      <c r="B134" s="8" t="s">
        <v>140</v>
      </c>
      <c r="C134" s="8" t="s">
        <v>140</v>
      </c>
      <c r="D134" s="4"/>
      <c r="E134" s="4"/>
      <c r="F134" s="4"/>
      <c r="G134" s="4"/>
      <c r="H134" s="4"/>
      <c r="I134" s="4">
        <v>0</v>
      </c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>
        <v>0</v>
      </c>
      <c r="Y134" s="4"/>
      <c r="Z134" s="4"/>
      <c r="AA134" s="4"/>
      <c r="AB134" s="4"/>
      <c r="AC134" s="4">
        <v>0</v>
      </c>
      <c r="AD134" s="4"/>
      <c r="AE134" s="4"/>
      <c r="AF134" s="4"/>
      <c r="AG134" s="4"/>
      <c r="AH134" s="4">
        <v>60</v>
      </c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>
        <v>10</v>
      </c>
      <c r="AW134" s="4"/>
      <c r="AX134" s="4"/>
      <c r="AY134" s="4">
        <v>100</v>
      </c>
      <c r="AZ134" s="4">
        <v>0</v>
      </c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>
        <f t="shared" si="4"/>
        <v>170</v>
      </c>
    </row>
    <row r="135" spans="1:68" ht="15">
      <c r="A135" s="4">
        <v>138</v>
      </c>
      <c r="B135" s="8" t="s">
        <v>141</v>
      </c>
      <c r="C135" s="8" t="s">
        <v>141</v>
      </c>
      <c r="D135" s="4"/>
      <c r="E135" s="4"/>
      <c r="F135" s="4"/>
      <c r="G135" s="4"/>
      <c r="H135" s="4"/>
      <c r="I135" s="4">
        <v>0</v>
      </c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>
        <v>0</v>
      </c>
      <c r="Y135" s="4"/>
      <c r="Z135" s="4"/>
      <c r="AA135" s="4"/>
      <c r="AB135" s="4"/>
      <c r="AC135" s="4">
        <v>0</v>
      </c>
      <c r="AD135" s="4"/>
      <c r="AE135" s="4"/>
      <c r="AF135" s="4"/>
      <c r="AG135" s="4"/>
      <c r="AH135" s="4">
        <v>72</v>
      </c>
      <c r="AI135" s="4"/>
      <c r="AJ135" s="4"/>
      <c r="AK135" s="4"/>
      <c r="AL135" s="4"/>
      <c r="AM135" s="4"/>
      <c r="AN135" s="4"/>
      <c r="AO135" s="4"/>
      <c r="AP135" s="4"/>
      <c r="AQ135" s="4"/>
      <c r="AR135" s="4">
        <v>50</v>
      </c>
      <c r="AS135" s="4"/>
      <c r="AT135" s="4"/>
      <c r="AU135" s="4"/>
      <c r="AV135" s="4"/>
      <c r="AW135" s="4"/>
      <c r="AX135" s="4"/>
      <c r="AY135" s="4">
        <v>100</v>
      </c>
      <c r="AZ135" s="4">
        <v>0</v>
      </c>
      <c r="BA135" s="4"/>
      <c r="BB135" s="4"/>
      <c r="BC135" s="4"/>
      <c r="BD135" s="4"/>
      <c r="BE135" s="4"/>
      <c r="BF135" s="4"/>
      <c r="BG135" s="4">
        <v>60</v>
      </c>
      <c r="BH135" s="4"/>
      <c r="BI135" s="4"/>
      <c r="BJ135" s="4"/>
      <c r="BK135" s="4"/>
      <c r="BL135" s="4"/>
      <c r="BM135" s="4"/>
      <c r="BN135" s="4"/>
      <c r="BO135" s="4"/>
      <c r="BP135" s="4">
        <f t="shared" si="4"/>
        <v>282</v>
      </c>
    </row>
    <row r="136" spans="1:68" ht="15">
      <c r="A136" s="4">
        <v>139</v>
      </c>
      <c r="B136" s="8" t="s">
        <v>142</v>
      </c>
      <c r="C136" s="8" t="s">
        <v>142</v>
      </c>
      <c r="D136" s="4"/>
      <c r="E136" s="4"/>
      <c r="F136" s="4"/>
      <c r="G136" s="4"/>
      <c r="H136" s="4"/>
      <c r="I136" s="4">
        <v>0</v>
      </c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>
        <v>0</v>
      </c>
      <c r="Y136" s="4"/>
      <c r="Z136" s="4"/>
      <c r="AA136" s="4"/>
      <c r="AB136" s="4"/>
      <c r="AC136" s="4">
        <v>0</v>
      </c>
      <c r="AD136" s="4"/>
      <c r="AE136" s="4"/>
      <c r="AF136" s="4">
        <v>10</v>
      </c>
      <c r="AG136" s="4"/>
      <c r="AH136" s="4">
        <v>72</v>
      </c>
      <c r="AI136" s="4"/>
      <c r="AJ136" s="4"/>
      <c r="AK136" s="4"/>
      <c r="AL136" s="4"/>
      <c r="AM136" s="4"/>
      <c r="AN136" s="4"/>
      <c r="AO136" s="4">
        <v>30</v>
      </c>
      <c r="AP136" s="4"/>
      <c r="AQ136" s="4"/>
      <c r="AR136" s="4">
        <v>50</v>
      </c>
      <c r="AS136" s="4"/>
      <c r="AT136" s="4"/>
      <c r="AU136" s="4"/>
      <c r="AV136" s="4">
        <v>10</v>
      </c>
      <c r="AW136" s="4"/>
      <c r="AX136" s="4"/>
      <c r="AY136" s="4">
        <v>100</v>
      </c>
      <c r="AZ136" s="4">
        <v>0</v>
      </c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>
        <f t="shared" si="4"/>
        <v>272</v>
      </c>
    </row>
    <row r="137" spans="1:68" ht="15">
      <c r="A137" s="4">
        <v>140</v>
      </c>
      <c r="B137" s="8" t="s">
        <v>143</v>
      </c>
      <c r="C137" s="8" t="s">
        <v>143</v>
      </c>
      <c r="D137" s="4"/>
      <c r="E137" s="4"/>
      <c r="F137" s="4"/>
      <c r="G137" s="4"/>
      <c r="H137" s="4"/>
      <c r="I137" s="4">
        <v>0</v>
      </c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>
        <v>0</v>
      </c>
      <c r="Y137" s="4"/>
      <c r="Z137" s="4"/>
      <c r="AA137" s="4">
        <v>120</v>
      </c>
      <c r="AB137" s="4"/>
      <c r="AC137" s="4">
        <v>0</v>
      </c>
      <c r="AD137" s="4"/>
      <c r="AE137" s="4"/>
      <c r="AF137" s="4">
        <v>10</v>
      </c>
      <c r="AG137" s="4"/>
      <c r="AH137" s="4">
        <v>0</v>
      </c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>
        <v>100</v>
      </c>
      <c r="AZ137" s="4">
        <v>0</v>
      </c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>
        <f t="shared" si="4"/>
        <v>230</v>
      </c>
    </row>
    <row r="138" spans="1:68" ht="15">
      <c r="A138" s="4">
        <v>141</v>
      </c>
      <c r="B138" s="8" t="s">
        <v>144</v>
      </c>
      <c r="C138" s="8" t="s">
        <v>144</v>
      </c>
      <c r="D138" s="4"/>
      <c r="E138" s="4"/>
      <c r="F138" s="4"/>
      <c r="G138" s="4"/>
      <c r="H138" s="4"/>
      <c r="I138" s="4">
        <v>0</v>
      </c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>
        <v>0</v>
      </c>
      <c r="Y138" s="4"/>
      <c r="Z138" s="4"/>
      <c r="AA138" s="4">
        <v>120</v>
      </c>
      <c r="AB138" s="4"/>
      <c r="AC138" s="4">
        <v>0</v>
      </c>
      <c r="AD138" s="4"/>
      <c r="AE138" s="4"/>
      <c r="AF138" s="4"/>
      <c r="AG138" s="4"/>
      <c r="AH138" s="4">
        <v>0</v>
      </c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>
        <v>5</v>
      </c>
      <c r="AW138" s="4"/>
      <c r="AX138" s="4"/>
      <c r="AY138" s="4">
        <v>100</v>
      </c>
      <c r="AZ138" s="4">
        <v>0</v>
      </c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>
        <f t="shared" si="4"/>
        <v>225</v>
      </c>
    </row>
    <row r="139" spans="1:68" ht="26.4">
      <c r="A139" s="4">
        <v>142</v>
      </c>
      <c r="B139" s="8" t="s">
        <v>209</v>
      </c>
      <c r="C139" s="8" t="s">
        <v>209</v>
      </c>
      <c r="D139" s="4"/>
      <c r="E139" s="4"/>
      <c r="F139" s="4"/>
      <c r="G139" s="4"/>
      <c r="H139" s="4"/>
      <c r="I139" s="4">
        <v>0</v>
      </c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>
        <v>0</v>
      </c>
      <c r="Y139" s="4"/>
      <c r="Z139" s="4"/>
      <c r="AA139" s="4"/>
      <c r="AB139" s="4"/>
      <c r="AC139" s="4">
        <v>200</v>
      </c>
      <c r="AD139" s="4"/>
      <c r="AE139" s="4"/>
      <c r="AF139" s="4"/>
      <c r="AG139" s="4"/>
      <c r="AH139" s="4">
        <v>0</v>
      </c>
      <c r="AI139" s="4"/>
      <c r="AJ139" s="4"/>
      <c r="AK139" s="4"/>
      <c r="AL139" s="4"/>
      <c r="AM139" s="4"/>
      <c r="AN139" s="4"/>
      <c r="AO139" s="4"/>
      <c r="AP139" s="4"/>
      <c r="AQ139" s="4"/>
      <c r="AR139" s="4">
        <v>300</v>
      </c>
      <c r="AS139" s="4"/>
      <c r="AT139" s="4"/>
      <c r="AU139" s="4"/>
      <c r="AV139" s="4"/>
      <c r="AW139" s="4"/>
      <c r="AX139" s="4"/>
      <c r="AY139" s="4">
        <v>100</v>
      </c>
      <c r="AZ139" s="4">
        <v>0</v>
      </c>
      <c r="BA139" s="4">
        <v>100</v>
      </c>
      <c r="BB139" s="4"/>
      <c r="BC139" s="4"/>
      <c r="BD139" s="4">
        <v>120</v>
      </c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>
        <f t="shared" si="4"/>
        <v>820</v>
      </c>
    </row>
    <row r="140" spans="1:68" ht="26.4">
      <c r="A140" s="4">
        <v>143</v>
      </c>
      <c r="B140" s="8" t="s">
        <v>210</v>
      </c>
      <c r="C140" s="8" t="s">
        <v>210</v>
      </c>
      <c r="D140" s="4"/>
      <c r="E140" s="4"/>
      <c r="F140" s="4"/>
      <c r="G140" s="4"/>
      <c r="H140" s="4">
        <v>110</v>
      </c>
      <c r="I140" s="4">
        <v>0</v>
      </c>
      <c r="J140" s="4"/>
      <c r="K140" s="4"/>
      <c r="L140" s="4"/>
      <c r="M140" s="4">
        <v>36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>
        <v>0</v>
      </c>
      <c r="Y140" s="4"/>
      <c r="Z140" s="4"/>
      <c r="AA140" s="4"/>
      <c r="AB140" s="4"/>
      <c r="AC140" s="4">
        <v>200</v>
      </c>
      <c r="AD140" s="4"/>
      <c r="AE140" s="4"/>
      <c r="AF140" s="4"/>
      <c r="AG140" s="4"/>
      <c r="AH140" s="4">
        <v>0</v>
      </c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>
        <v>100</v>
      </c>
      <c r="BA140" s="4"/>
      <c r="BB140" s="4"/>
      <c r="BC140" s="4">
        <v>84</v>
      </c>
      <c r="BD140" s="4">
        <v>120</v>
      </c>
      <c r="BE140" s="4"/>
      <c r="BF140" s="4">
        <v>180</v>
      </c>
      <c r="BG140" s="4"/>
      <c r="BH140" s="4">
        <v>2</v>
      </c>
      <c r="BI140" s="4"/>
      <c r="BJ140" s="4">
        <v>50</v>
      </c>
      <c r="BK140" s="4">
        <v>36</v>
      </c>
      <c r="BL140" s="4"/>
      <c r="BM140" s="4"/>
      <c r="BN140" s="4">
        <v>200</v>
      </c>
      <c r="BO140" s="4"/>
      <c r="BP140" s="4">
        <f t="shared" si="4"/>
        <v>1118</v>
      </c>
    </row>
    <row r="141" spans="1:68" ht="26.4">
      <c r="A141" s="4">
        <v>144</v>
      </c>
      <c r="B141" s="8" t="s">
        <v>211</v>
      </c>
      <c r="C141" s="8" t="s">
        <v>211</v>
      </c>
      <c r="D141" s="4"/>
      <c r="E141" s="4"/>
      <c r="F141" s="4"/>
      <c r="G141" s="4"/>
      <c r="H141" s="4"/>
      <c r="I141" s="4">
        <v>0</v>
      </c>
      <c r="J141" s="4"/>
      <c r="K141" s="4"/>
      <c r="L141" s="4"/>
      <c r="M141" s="4">
        <v>36</v>
      </c>
      <c r="N141" s="4"/>
      <c r="O141" s="4"/>
      <c r="P141" s="4"/>
      <c r="Q141" s="4"/>
      <c r="R141" s="4"/>
      <c r="S141" s="4">
        <v>60</v>
      </c>
      <c r="T141" s="4"/>
      <c r="U141" s="4"/>
      <c r="V141" s="4"/>
      <c r="W141" s="4"/>
      <c r="X141" s="4">
        <v>0</v>
      </c>
      <c r="Y141" s="4"/>
      <c r="Z141" s="4"/>
      <c r="AA141" s="4"/>
      <c r="AB141" s="4"/>
      <c r="AC141" s="4">
        <v>0</v>
      </c>
      <c r="AD141" s="4"/>
      <c r="AE141" s="4"/>
      <c r="AF141" s="4"/>
      <c r="AG141" s="4"/>
      <c r="AH141" s="4">
        <v>0</v>
      </c>
      <c r="AI141" s="4"/>
      <c r="AJ141" s="4"/>
      <c r="AK141" s="4"/>
      <c r="AL141" s="4"/>
      <c r="AM141" s="4"/>
      <c r="AN141" s="4"/>
      <c r="AO141" s="4">
        <v>10</v>
      </c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>
        <v>100</v>
      </c>
      <c r="BA141" s="4"/>
      <c r="BB141" s="4"/>
      <c r="BC141" s="4">
        <v>36</v>
      </c>
      <c r="BD141" s="4"/>
      <c r="BE141" s="4"/>
      <c r="BF141" s="4">
        <v>180</v>
      </c>
      <c r="BG141" s="4"/>
      <c r="BH141" s="4"/>
      <c r="BI141" s="4"/>
      <c r="BJ141" s="4">
        <v>50</v>
      </c>
      <c r="BK141" s="4">
        <v>36</v>
      </c>
      <c r="BL141" s="4"/>
      <c r="BM141" s="4"/>
      <c r="BN141" s="4">
        <v>100</v>
      </c>
      <c r="BO141" s="4"/>
      <c r="BP141" s="4">
        <f t="shared" si="4"/>
        <v>608</v>
      </c>
    </row>
    <row r="142" spans="1:68" ht="15">
      <c r="A142" s="4"/>
      <c r="B142" s="9" t="s">
        <v>212</v>
      </c>
      <c r="C142" s="10"/>
      <c r="D142" s="4">
        <v>1812</v>
      </c>
      <c r="E142" s="4">
        <v>780</v>
      </c>
      <c r="F142" s="4">
        <v>10</v>
      </c>
      <c r="G142" s="4">
        <v>190</v>
      </c>
      <c r="H142" s="4">
        <v>490</v>
      </c>
      <c r="I142" s="4">
        <v>620</v>
      </c>
      <c r="J142" s="4">
        <v>2</v>
      </c>
      <c r="K142" s="4">
        <v>10</v>
      </c>
      <c r="L142" s="4">
        <v>10</v>
      </c>
      <c r="M142" s="4">
        <v>72</v>
      </c>
      <c r="N142" s="4">
        <v>20</v>
      </c>
      <c r="O142" s="4">
        <v>24</v>
      </c>
      <c r="P142" s="4">
        <v>30</v>
      </c>
      <c r="Q142" s="4">
        <v>70</v>
      </c>
      <c r="R142" s="4">
        <v>590</v>
      </c>
      <c r="S142" s="4">
        <v>60</v>
      </c>
      <c r="T142" s="4">
        <v>1200</v>
      </c>
      <c r="U142" s="4">
        <v>5</v>
      </c>
      <c r="V142" s="4">
        <v>37510</v>
      </c>
      <c r="W142" s="4">
        <v>20318</v>
      </c>
      <c r="X142" s="4">
        <v>20610</v>
      </c>
      <c r="Y142" s="4">
        <v>804</v>
      </c>
      <c r="Z142" s="4">
        <v>130</v>
      </c>
      <c r="AA142" s="4">
        <v>260</v>
      </c>
      <c r="AB142" s="4">
        <v>18710</v>
      </c>
      <c r="AC142" s="4">
        <v>15500</v>
      </c>
      <c r="AD142" s="4">
        <v>9150</v>
      </c>
      <c r="AE142" s="4">
        <v>4200</v>
      </c>
      <c r="AF142" s="4">
        <v>620</v>
      </c>
      <c r="AG142" s="4">
        <v>5900</v>
      </c>
      <c r="AH142" s="4">
        <v>57039</v>
      </c>
      <c r="AI142" s="4">
        <v>22132</v>
      </c>
      <c r="AJ142" s="4">
        <v>35</v>
      </c>
      <c r="AK142" s="4">
        <v>1172</v>
      </c>
      <c r="AL142" s="4">
        <v>862</v>
      </c>
      <c r="AM142" s="4">
        <v>10</v>
      </c>
      <c r="AN142" s="4">
        <v>1280</v>
      </c>
      <c r="AO142" s="4">
        <v>7540</v>
      </c>
      <c r="AP142" s="4">
        <v>2220</v>
      </c>
      <c r="AQ142" s="4">
        <v>1565</v>
      </c>
      <c r="AR142" s="4">
        <v>5315</v>
      </c>
      <c r="AS142" s="4">
        <v>4542</v>
      </c>
      <c r="AT142" s="4">
        <v>1047</v>
      </c>
      <c r="AU142" s="4">
        <v>3190</v>
      </c>
      <c r="AV142" s="4">
        <v>1983</v>
      </c>
      <c r="AW142" s="4">
        <v>500</v>
      </c>
      <c r="AX142" s="4">
        <v>1652</v>
      </c>
      <c r="AY142" s="4">
        <v>1965</v>
      </c>
      <c r="AZ142" s="4">
        <v>330</v>
      </c>
      <c r="BA142" s="4">
        <v>2582</v>
      </c>
      <c r="BB142" s="4">
        <v>382</v>
      </c>
      <c r="BC142" s="4">
        <v>922</v>
      </c>
      <c r="BD142" s="4">
        <v>1072</v>
      </c>
      <c r="BE142" s="4">
        <v>178</v>
      </c>
      <c r="BF142" s="4">
        <v>2603</v>
      </c>
      <c r="BG142" s="4">
        <v>3160</v>
      </c>
      <c r="BH142" s="4">
        <v>85</v>
      </c>
      <c r="BI142" s="4">
        <v>567</v>
      </c>
      <c r="BJ142" s="4">
        <v>490</v>
      </c>
      <c r="BK142" s="4">
        <v>820</v>
      </c>
      <c r="BL142" s="4">
        <v>1530</v>
      </c>
      <c r="BM142" s="4">
        <v>1312</v>
      </c>
      <c r="BN142" s="4">
        <v>1140</v>
      </c>
      <c r="BO142" s="4">
        <v>124</v>
      </c>
      <c r="BP142" s="4">
        <f t="shared" si="4"/>
        <v>271053</v>
      </c>
    </row>
  </sheetData>
  <autoFilter ref="A1:BP142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2022-07-15T08:40:06Z</dcterms:created>
  <dcterms:modified xsi:type="dcterms:W3CDTF">2022-10-17T13:23:18Z</dcterms:modified>
  <cp:category/>
  <cp:version/>
  <cp:contentType/>
  <cp:contentStatus/>
</cp:coreProperties>
</file>