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65416" yWindow="65416" windowWidth="29040" windowHeight="15840" activeTab="0"/>
  </bookViews>
  <sheets>
    <sheet name="Specificaţii tehnice        " sheetId="4" r:id="rId1"/>
    <sheet name="Specificaţii de preț        " sheetId="5" r:id="rId2"/>
    <sheet name="Sheet2" sheetId="7" r:id="rId3"/>
  </sheets>
  <definedNames>
    <definedName name="_xlnm._FilterDatabase" localSheetId="1" hidden="1">'Specificaţii de preț        '!$A$6:$L$7</definedName>
    <definedName name="_xlnm._FilterDatabase" localSheetId="0" hidden="1">'Specificaţii tehnice        '!$A$6:$K$7</definedName>
  </definedNames>
  <calcPr calcId="191029"/>
  <extLst/>
</workbook>
</file>

<file path=xl/sharedStrings.xml><?xml version="1.0" encoding="utf-8"?>
<sst xmlns="http://schemas.openxmlformats.org/spreadsheetml/2006/main" count="148" uniqueCount="69">
  <si>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</si>
  <si>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</si>
  <si>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</si>
  <si>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</si>
  <si>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</si>
  <si>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</si>
  <si>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</si>
  <si>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</si>
  <si>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</si>
  <si>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</si>
  <si>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</si>
  <si>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</si>
  <si>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</si>
  <si>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</si>
  <si>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</si>
  <si>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</si>
  <si>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</si>
  <si>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</si>
  <si>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</si>
  <si>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</si>
  <si>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</si>
  <si>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</si>
  <si>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</si>
  <si>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</si>
  <si>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</si>
  <si>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</si>
  <si>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</si>
  <si>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</si>
  <si>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butelii de 10 litri cu titlu gratuit în folosinţă </t>
  </si>
  <si>
    <t>butelii</t>
  </si>
  <si>
    <t>în decurs de până la 48 ore conform necesităților reale în baza bonului de comandă scris a beneficiarului, pe parcursul anului 2022.</t>
  </si>
  <si>
    <t xml:space="preserve">butelii de 40/50 litri cu titlu gratuit în folosinţă </t>
  </si>
  <si>
    <r>
      <rPr>
        <b/>
        <sz val="12"/>
        <color theme="1"/>
        <rFont val="Times New Roman"/>
        <family val="1"/>
      </rPr>
      <t xml:space="preserve">Oxigen medical gazos (O2 - gazos) </t>
    </r>
    <r>
      <rPr>
        <sz val="12"/>
        <color theme="1"/>
        <rFont val="Times New Roman"/>
        <family val="1"/>
      </rPr>
      <t>(SR Telenești, CIMF Ludmila Saptefrati)</t>
    </r>
  </si>
  <si>
    <r>
      <rPr>
        <b/>
        <sz val="12"/>
        <color theme="1"/>
        <rFont val="Times New Roman"/>
        <family val="1"/>
      </rPr>
      <t xml:space="preserve">Oxigen medical gazos (O2 - gazos) </t>
    </r>
    <r>
      <rPr>
        <sz val="12"/>
        <color theme="1"/>
        <rFont val="Times New Roman"/>
        <family val="1"/>
      </rPr>
      <t xml:space="preserve"> (SR Cahul)</t>
    </r>
  </si>
  <si>
    <r>
      <t xml:space="preserve">Oxigen medical gazos (O2 - gazos)  </t>
    </r>
    <r>
      <rPr>
        <sz val="12"/>
        <color theme="1"/>
        <rFont val="Times New Roman"/>
        <family val="1"/>
      </rPr>
      <t>(SR Cantemir)</t>
    </r>
  </si>
  <si>
    <r>
      <t xml:space="preserve">Oxigen medical gazos (O2 - gazos) </t>
    </r>
    <r>
      <rPr>
        <sz val="12"/>
        <color theme="1"/>
        <rFont val="Times New Roman"/>
        <family val="1"/>
      </rPr>
      <t>(SR Ceadir Lunga)</t>
    </r>
  </si>
  <si>
    <r>
      <t xml:space="preserve">Oxigen medical gazos (O2 - gazos)  </t>
    </r>
    <r>
      <rPr>
        <sz val="12"/>
        <color theme="1"/>
        <rFont val="Times New Roman"/>
        <family val="1"/>
      </rPr>
      <t>(SR Nisporeni)</t>
    </r>
  </si>
  <si>
    <r>
      <t xml:space="preserve">Oxigen medical gazos (O2 - gazos)  </t>
    </r>
    <r>
      <rPr>
        <sz val="12"/>
        <color theme="1"/>
        <rFont val="Times New Roman"/>
        <family val="1"/>
      </rPr>
      <t>(SR Taraclia)</t>
    </r>
  </si>
  <si>
    <r>
      <t xml:space="preserve">Oxigen medical gazos (O2 - gazos) </t>
    </r>
    <r>
      <rPr>
        <sz val="12"/>
        <color theme="1"/>
        <rFont val="Times New Roman"/>
        <family val="1"/>
      </rPr>
      <t>(SR Comrat)</t>
    </r>
  </si>
  <si>
    <r>
      <t xml:space="preserve">Oxigen medical gazos (O2 - gazos)  </t>
    </r>
    <r>
      <rPr>
        <sz val="12"/>
        <color theme="1"/>
        <rFont val="Times New Roman"/>
        <family val="1"/>
      </rPr>
      <t>(SR Ungheni)</t>
    </r>
  </si>
  <si>
    <t>m3</t>
  </si>
  <si>
    <t xml:space="preserve">butelii </t>
  </si>
  <si>
    <t>Oxigen medical gazos (O2 - gazos) (SR Telenești, CIMF Ludmila Saptefrati)</t>
  </si>
  <si>
    <t>Oxigen medical gazos (O2 - gazos)  (SR Cahul)</t>
  </si>
  <si>
    <t>Oxigen medical gazos (O2 - gazos)  (SR Cantemir)</t>
  </si>
  <si>
    <t>Oxigen medical gazos (O2 - gazos) (SR Ceadir Lunga)</t>
  </si>
  <si>
    <t>Oxigen medical gazos (O2 - gazos)  (SR Nisporeni)</t>
  </si>
  <si>
    <t>Oxigen medical gazos (O2 - gazos)  (SR Taraclia)</t>
  </si>
  <si>
    <t>Oxigen medical gazos (O2 - gazos) (SR Comrat)</t>
  </si>
  <si>
    <t>Oxigen medical gazos (O2 - gazos)  (SR Ungheni)</t>
  </si>
  <si>
    <t xml:space="preserve">butelii de 10 și 40 litri cu titlu gratuit în folosinţă </t>
  </si>
  <si>
    <t>Butelii de oxigen medical în stare gazificată de 6,3 m3 (40 litri)
Cerințele tehnice conform GOST 5583-78</t>
  </si>
  <si>
    <t>Butelii de oxigen medical în stare gazificată de 1,57 m3 (10 litri), 6,3 m3 (40 litri)
Cerințele tehnice conform GOST 5583-78</t>
  </si>
  <si>
    <t>Butelii de oxigen medical în stare gazificată de 1,57 m3 (10 litri), 6,3 m3 (40 litri) sau 7,8 m3 (50 litri)
Cerințele tehnice conform GOST 5583-78</t>
  </si>
  <si>
    <t>Butelii de oxigen medical în stare gazificată de  6,3 m3 (40 litri) sau 7,8 m3 (50 litri)
Cerințele tehnice conform GOST-5583-78</t>
  </si>
  <si>
    <t>Butelii de oxigen medical în stare gazificată de 1,57 m3 (10 litri),  6,3 m3 (40 litri) 
Cerințele tehnice conform GOST 5583-78</t>
  </si>
  <si>
    <t>Butelii de oxigen medical în stare gazificată de 6,3 m3 (40 litri) 
Cerințele tehnice conform GOST 5583-78</t>
  </si>
  <si>
    <t xml:space="preserve">Specificaţii tehnice </t>
  </si>
  <si>
    <t>Specificaţii de preț</t>
  </si>
  <si>
    <t>24100000-5</t>
  </si>
  <si>
    <t>Butelii de oxigen medical în stare gazificată de 1,57 m3 (10 litri) și 6,3 m3 (40 litri ) sau 7,8 m3 (50litri)
Cerințele tehnice conform GOST 5583-78</t>
  </si>
  <si>
    <t>Achiziționarea centralizată a gazelor medicale conform necesităților IMSP, pentru anul 2022 (repetat 2)</t>
  </si>
  <si>
    <t>LP nr. ocds-b3wdp1-MD-1650025768453</t>
  </si>
  <si>
    <r>
      <t xml:space="preserve">Oxigen medical gazos (O2 - gazos) butelii de 10 litri cu titlul gratuit în folosință </t>
    </r>
    <r>
      <rPr>
        <sz val="12"/>
        <color theme="1"/>
        <rFont val="Times New Roman"/>
        <family val="1"/>
      </rPr>
      <t>(CIMF Ludmila Saptefrati)</t>
    </r>
  </si>
  <si>
    <r>
      <t xml:space="preserve"> Oxigen medical gazos (O2 - gazos) butelii de 40/50 litri cu titlul gratuit în folosință</t>
    </r>
    <r>
      <rPr>
        <sz val="12"/>
        <color theme="1"/>
        <rFont val="Times New Roman"/>
        <family val="1"/>
      </rPr>
      <t xml:space="preserve">  (SR Nisporeni)</t>
    </r>
  </si>
  <si>
    <r>
      <t>Oxigen medical gazos (O2 - gazos) butelii de 10 și 40 litri cu titlul gratuit în folosință</t>
    </r>
    <r>
      <rPr>
        <sz val="12"/>
        <color theme="1"/>
        <rFont val="Times New Roman"/>
        <family val="1"/>
      </rPr>
      <t xml:space="preserve">  (SR Taraclia)</t>
    </r>
  </si>
  <si>
    <t>Oxigen medical gazos (O2 - gazos) butelii de 10 litri cu titlul gratuit în folosință (CIMF Ludmila Saptefrati)</t>
  </si>
  <si>
    <t xml:space="preserve"> Oxigen medical gazos (O2 - gazos) butelii de 40/50 litri cu titlul gratuit în folosință  (SR Nisporeni)</t>
  </si>
  <si>
    <t xml:space="preserve"> Oxigen medical gazos (O2 - gazos) butelii de 10 și 40 litri cu titlul gratuit în folosință  (SR Taraclia)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</si>
</sst>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5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center" wrapText="1"/>
      <protection/>
    </xf>
    <xf numFmtId="0" fontId="12" fillId="0" borderId="1" xfId="0" applyFont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justify" vertical="center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25"/>
  <sheetViews>
    <sheetView tabSelected="1" workbookViewId="0" topLeftCell="A4">
      <selection activeCell="D19" sqref="D19"/>
    </sheetView>
  </sheetViews>
  <sheetFormatPr defaultColWidth="9.140625" defaultRowHeight="30" customHeight="1"/>
  <cols>
    <col min="1" max="1" width="5.7109375" style="22" customWidth="1"/>
    <col min="2" max="2" width="5.8515625" style="22" customWidth="1"/>
    <col min="3" max="3" width="25.8515625" style="22" customWidth="1"/>
    <col min="4" max="4" width="28.00390625" style="22" customWidth="1"/>
    <col min="5" max="5" width="14.8515625" style="22" customWidth="1"/>
    <col min="6" max="6" width="13.28125" style="22" customWidth="1"/>
    <col min="7" max="7" width="12.00390625" style="22" customWidth="1"/>
    <col min="8" max="8" width="81.421875" style="22" customWidth="1"/>
    <col min="9" max="9" width="30.7109375" style="22" customWidth="1"/>
    <col min="10" max="10" width="28.57421875" style="22" customWidth="1"/>
    <col min="11" max="11" width="1.7109375" style="22" customWidth="1"/>
    <col min="12" max="16384" width="9.140625" style="22" customWidth="1"/>
  </cols>
  <sheetData>
    <row r="1" spans="3:10" ht="30" customHeight="1">
      <c r="C1" s="45" t="s">
        <v>57</v>
      </c>
      <c r="D1" s="45"/>
      <c r="E1" s="45"/>
      <c r="F1" s="45"/>
      <c r="G1" s="45"/>
      <c r="H1" s="45"/>
      <c r="I1" s="45"/>
      <c r="J1" s="45"/>
    </row>
    <row r="2" spans="4:8" ht="30" customHeight="1">
      <c r="D2" s="46" t="s">
        <v>16</v>
      </c>
      <c r="E2" s="46"/>
      <c r="F2" s="46"/>
      <c r="G2" s="46"/>
      <c r="H2" s="46"/>
    </row>
    <row r="3" spans="1:10" ht="30" customHeight="1">
      <c r="A3" s="47" t="s">
        <v>11</v>
      </c>
      <c r="B3" s="47"/>
      <c r="C3" s="47"/>
      <c r="D3" s="48" t="s">
        <v>62</v>
      </c>
      <c r="E3" s="48"/>
      <c r="F3" s="48"/>
      <c r="G3" s="48"/>
      <c r="H3" s="48"/>
      <c r="I3" s="22" t="s">
        <v>12</v>
      </c>
      <c r="J3" s="22" t="s">
        <v>14</v>
      </c>
    </row>
    <row r="4" spans="1:11" s="21" customFormat="1" ht="30" customHeight="1">
      <c r="A4" s="49" t="s">
        <v>10</v>
      </c>
      <c r="B4" s="49"/>
      <c r="C4" s="49"/>
      <c r="D4" s="50" t="s">
        <v>61</v>
      </c>
      <c r="E4" s="50"/>
      <c r="F4" s="50"/>
      <c r="G4" s="50"/>
      <c r="H4" s="50"/>
      <c r="I4" s="20" t="s">
        <v>13</v>
      </c>
      <c r="J4" s="20" t="s">
        <v>15</v>
      </c>
      <c r="K4" s="30"/>
    </row>
    <row r="5" spans="4:11" s="21" customFormat="1" ht="30" customHeight="1">
      <c r="D5" s="43"/>
      <c r="E5" s="43"/>
      <c r="F5" s="43"/>
      <c r="G5" s="43"/>
      <c r="H5" s="43"/>
      <c r="I5" s="43"/>
      <c r="J5" s="43"/>
      <c r="K5" s="30"/>
    </row>
    <row r="6" spans="1:11" ht="30" customHeight="1">
      <c r="A6" s="26" t="s">
        <v>2</v>
      </c>
      <c r="B6" s="26" t="s">
        <v>0</v>
      </c>
      <c r="C6" s="26" t="s">
        <v>1</v>
      </c>
      <c r="D6" s="35" t="s">
        <v>3</v>
      </c>
      <c r="E6" s="35" t="s">
        <v>4</v>
      </c>
      <c r="F6" s="29" t="s">
        <v>5</v>
      </c>
      <c r="G6" s="29" t="s">
        <v>6</v>
      </c>
      <c r="H6" s="29" t="s">
        <v>7</v>
      </c>
      <c r="I6" s="29" t="s">
        <v>8</v>
      </c>
      <c r="J6" s="29" t="s">
        <v>9</v>
      </c>
      <c r="K6" s="14"/>
    </row>
    <row r="7" spans="1:11" ht="30" customHeight="1" thickBot="1">
      <c r="A7" s="29">
        <v>1</v>
      </c>
      <c r="B7" s="44">
        <v>2</v>
      </c>
      <c r="C7" s="44"/>
      <c r="D7" s="44"/>
      <c r="E7" s="35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14"/>
    </row>
    <row r="8" spans="1:10" ht="49.5" customHeight="1">
      <c r="A8" s="25" t="s">
        <v>59</v>
      </c>
      <c r="B8" s="28">
        <v>1</v>
      </c>
      <c r="C8" s="36" t="s">
        <v>42</v>
      </c>
      <c r="D8" s="36" t="s">
        <v>42</v>
      </c>
      <c r="E8" s="33"/>
      <c r="F8" s="28"/>
      <c r="G8" s="27"/>
      <c r="H8" s="42" t="s">
        <v>60</v>
      </c>
      <c r="I8" s="32"/>
      <c r="J8" s="27"/>
    </row>
    <row r="9" spans="1:8" ht="30" customHeight="1" thickBot="1">
      <c r="A9" s="25" t="s">
        <v>59</v>
      </c>
      <c r="B9" s="28">
        <v>1.1</v>
      </c>
      <c r="C9" s="36" t="s">
        <v>42</v>
      </c>
      <c r="D9" s="41" t="s">
        <v>66</v>
      </c>
      <c r="H9" s="36" t="s">
        <v>28</v>
      </c>
    </row>
    <row r="10" spans="1:8" ht="30" customHeight="1" thickBot="1">
      <c r="A10" s="25" t="s">
        <v>59</v>
      </c>
      <c r="B10" s="28">
        <v>2</v>
      </c>
      <c r="C10" s="36" t="s">
        <v>43</v>
      </c>
      <c r="D10" s="36" t="s">
        <v>43</v>
      </c>
      <c r="H10" s="42" t="s">
        <v>52</v>
      </c>
    </row>
    <row r="11" spans="1:8" ht="30" customHeight="1" thickBot="1">
      <c r="A11" s="25" t="s">
        <v>59</v>
      </c>
      <c r="B11" s="28">
        <v>3</v>
      </c>
      <c r="C11" s="36" t="s">
        <v>44</v>
      </c>
      <c r="D11" s="36" t="s">
        <v>44</v>
      </c>
      <c r="H11" s="42" t="s">
        <v>51</v>
      </c>
    </row>
    <row r="12" spans="1:8" ht="30" customHeight="1" thickBot="1">
      <c r="A12" s="25" t="s">
        <v>59</v>
      </c>
      <c r="B12" s="28">
        <v>4</v>
      </c>
      <c r="C12" s="36" t="s">
        <v>45</v>
      </c>
      <c r="D12" s="36" t="s">
        <v>45</v>
      </c>
      <c r="H12" s="42" t="s">
        <v>51</v>
      </c>
    </row>
    <row r="13" spans="1:8" ht="30" customHeight="1">
      <c r="A13" s="25" t="s">
        <v>59</v>
      </c>
      <c r="B13" s="28">
        <v>5</v>
      </c>
      <c r="C13" s="36" t="s">
        <v>46</v>
      </c>
      <c r="D13" s="36" t="s">
        <v>46</v>
      </c>
      <c r="H13" s="42" t="s">
        <v>54</v>
      </c>
    </row>
    <row r="14" spans="1:8" ht="30" customHeight="1" thickBot="1">
      <c r="A14" s="25" t="s">
        <v>59</v>
      </c>
      <c r="B14" s="28">
        <v>5.1</v>
      </c>
      <c r="C14" s="36" t="s">
        <v>46</v>
      </c>
      <c r="D14" s="41" t="s">
        <v>67</v>
      </c>
      <c r="H14" s="36" t="s">
        <v>31</v>
      </c>
    </row>
    <row r="15" spans="1:8" ht="30" customHeight="1">
      <c r="A15" s="25" t="s">
        <v>59</v>
      </c>
      <c r="B15" s="28">
        <v>6</v>
      </c>
      <c r="C15" s="36" t="s">
        <v>47</v>
      </c>
      <c r="D15" s="36" t="s">
        <v>47</v>
      </c>
      <c r="H15" s="42" t="s">
        <v>55</v>
      </c>
    </row>
    <row r="16" spans="1:8" ht="30" customHeight="1" thickBot="1">
      <c r="A16" s="25" t="s">
        <v>59</v>
      </c>
      <c r="B16" s="28">
        <v>6.1</v>
      </c>
      <c r="C16" s="36" t="s">
        <v>47</v>
      </c>
      <c r="D16" s="41" t="s">
        <v>68</v>
      </c>
      <c r="H16" s="36" t="s">
        <v>50</v>
      </c>
    </row>
    <row r="17" spans="1:8" ht="30" customHeight="1" thickBot="1">
      <c r="A17" s="25" t="s">
        <v>59</v>
      </c>
      <c r="B17" s="28">
        <v>7</v>
      </c>
      <c r="C17" s="36" t="s">
        <v>48</v>
      </c>
      <c r="D17" s="36" t="s">
        <v>48</v>
      </c>
      <c r="H17" s="42" t="s">
        <v>53</v>
      </c>
    </row>
    <row r="18" spans="1:8" ht="30" customHeight="1">
      <c r="A18" s="25" t="s">
        <v>59</v>
      </c>
      <c r="B18" s="28">
        <v>8</v>
      </c>
      <c r="C18" s="36" t="s">
        <v>49</v>
      </c>
      <c r="D18" s="36" t="s">
        <v>49</v>
      </c>
      <c r="H18" s="42" t="s">
        <v>56</v>
      </c>
    </row>
    <row r="20" spans="3:20" ht="30" customHeight="1">
      <c r="C20" s="2"/>
      <c r="D20" s="2"/>
      <c r="E20" s="2"/>
      <c r="F20" s="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3:20" ht="30" customHeight="1">
      <c r="C21" s="10"/>
      <c r="D21" s="10" t="s">
        <v>17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3:20" ht="30" customHeight="1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3:20" ht="30" customHeight="1">
      <c r="C23" s="10"/>
      <c r="D23" s="10" t="s">
        <v>18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3:20" ht="30" customHeight="1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3:20" ht="30" customHeight="1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</sheetData>
  <autoFilter ref="A6:K7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1"/>
  <sheetViews>
    <sheetView zoomScale="66" zoomScaleNormal="66" workbookViewId="0" topLeftCell="A1">
      <selection activeCell="F18" sqref="F18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3" customWidth="1"/>
    <col min="5" max="5" width="47.28125" style="23" customWidth="1"/>
    <col min="6" max="6" width="12.7109375" style="8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25.28125" style="2" customWidth="1"/>
    <col min="12" max="12" width="30.00390625" style="2" customWidth="1"/>
    <col min="13" max="16384" width="9.140625" style="2" customWidth="1"/>
  </cols>
  <sheetData>
    <row r="1" spans="4:12" ht="12.75">
      <c r="D1" s="54" t="s">
        <v>58</v>
      </c>
      <c r="E1" s="54"/>
      <c r="F1" s="54"/>
      <c r="G1" s="54"/>
      <c r="H1" s="54"/>
      <c r="I1" s="54"/>
      <c r="J1" s="54"/>
      <c r="K1" s="54"/>
      <c r="L1" s="54"/>
    </row>
    <row r="2" spans="4:11" ht="12.75">
      <c r="D2" s="55" t="s">
        <v>19</v>
      </c>
      <c r="E2" s="55"/>
      <c r="F2" s="55"/>
      <c r="G2" s="55"/>
      <c r="H2" s="55"/>
      <c r="I2" s="55"/>
      <c r="J2" s="55"/>
      <c r="K2" s="16"/>
    </row>
    <row r="3" spans="2:12" ht="12.75">
      <c r="B3" s="56" t="s">
        <v>11</v>
      </c>
      <c r="C3" s="56"/>
      <c r="D3" s="56"/>
      <c r="E3" s="57" t="s">
        <v>62</v>
      </c>
      <c r="F3" s="57"/>
      <c r="G3" s="57"/>
      <c r="H3" s="57"/>
      <c r="I3" s="57"/>
      <c r="K3" s="2" t="s">
        <v>12</v>
      </c>
      <c r="L3" s="2" t="s">
        <v>14</v>
      </c>
    </row>
    <row r="4" spans="1:12" s="5" customFormat="1" ht="16.5" customHeight="1">
      <c r="A4" s="3"/>
      <c r="B4" s="58" t="s">
        <v>10</v>
      </c>
      <c r="C4" s="58"/>
      <c r="D4" s="58"/>
      <c r="E4" s="59" t="s">
        <v>61</v>
      </c>
      <c r="F4" s="59"/>
      <c r="G4" s="59"/>
      <c r="H4" s="59"/>
      <c r="I4" s="59"/>
      <c r="J4" s="59"/>
      <c r="K4" s="4" t="s">
        <v>13</v>
      </c>
      <c r="L4" s="4" t="s">
        <v>15</v>
      </c>
    </row>
    <row r="5" spans="1:12" s="6" customFormat="1" ht="12.75">
      <c r="A5" s="3"/>
      <c r="D5" s="5"/>
      <c r="E5" s="52"/>
      <c r="F5" s="52"/>
      <c r="G5" s="52"/>
      <c r="H5" s="52"/>
      <c r="I5" s="52"/>
      <c r="J5" s="52"/>
      <c r="K5" s="52"/>
      <c r="L5" s="52"/>
    </row>
    <row r="6" spans="1:12" ht="57" customHeight="1">
      <c r="A6" s="7"/>
      <c r="B6" s="31" t="s">
        <v>2</v>
      </c>
      <c r="C6" s="31" t="s">
        <v>0</v>
      </c>
      <c r="D6" s="31" t="s">
        <v>1</v>
      </c>
      <c r="E6" s="31" t="s">
        <v>3</v>
      </c>
      <c r="F6" s="31" t="s">
        <v>20</v>
      </c>
      <c r="G6" s="17" t="s">
        <v>21</v>
      </c>
      <c r="H6" s="31" t="s">
        <v>22</v>
      </c>
      <c r="I6" s="31" t="s">
        <v>23</v>
      </c>
      <c r="J6" s="1" t="s">
        <v>24</v>
      </c>
      <c r="K6" s="1" t="s">
        <v>25</v>
      </c>
      <c r="L6" s="24" t="s">
        <v>26</v>
      </c>
    </row>
    <row r="7" spans="1:12" ht="20.1" customHeight="1">
      <c r="A7" s="7"/>
      <c r="B7" s="19">
        <v>1</v>
      </c>
      <c r="C7" s="53">
        <v>2</v>
      </c>
      <c r="D7" s="53"/>
      <c r="E7" s="53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4">
        <v>9</v>
      </c>
    </row>
    <row r="8" spans="2:12" ht="64.5" customHeight="1">
      <c r="B8" s="25" t="s">
        <v>59</v>
      </c>
      <c r="C8" s="40">
        <v>1</v>
      </c>
      <c r="D8" s="36" t="s">
        <v>32</v>
      </c>
      <c r="E8" s="36" t="s">
        <v>32</v>
      </c>
      <c r="F8" s="39" t="s">
        <v>40</v>
      </c>
      <c r="G8" s="39">
        <v>3151.57</v>
      </c>
      <c r="H8" s="39"/>
      <c r="I8" s="15"/>
      <c r="J8" s="15"/>
      <c r="K8" s="15"/>
      <c r="L8" s="34" t="s">
        <v>30</v>
      </c>
    </row>
    <row r="9" spans="2:12" ht="51">
      <c r="B9" s="25" t="s">
        <v>59</v>
      </c>
      <c r="C9" s="40">
        <v>1.1</v>
      </c>
      <c r="D9" s="36" t="s">
        <v>32</v>
      </c>
      <c r="E9" s="38" t="s">
        <v>63</v>
      </c>
      <c r="F9" s="36" t="s">
        <v>41</v>
      </c>
      <c r="G9" s="39">
        <v>1</v>
      </c>
      <c r="H9" s="39"/>
      <c r="I9" s="15"/>
      <c r="J9" s="15"/>
      <c r="K9" s="15"/>
      <c r="L9" s="34" t="s">
        <v>30</v>
      </c>
    </row>
    <row r="10" spans="2:12" ht="51">
      <c r="B10" s="25" t="s">
        <v>59</v>
      </c>
      <c r="C10" s="40">
        <v>2</v>
      </c>
      <c r="D10" s="36" t="s">
        <v>33</v>
      </c>
      <c r="E10" s="36" t="s">
        <v>33</v>
      </c>
      <c r="F10" s="39" t="s">
        <v>40</v>
      </c>
      <c r="G10" s="39">
        <v>2056.9</v>
      </c>
      <c r="H10" s="39"/>
      <c r="I10" s="15"/>
      <c r="J10" s="15"/>
      <c r="K10" s="15"/>
      <c r="L10" s="34" t="s">
        <v>30</v>
      </c>
    </row>
    <row r="11" spans="2:12" ht="51">
      <c r="B11" s="25" t="s">
        <v>59</v>
      </c>
      <c r="C11" s="40">
        <v>3</v>
      </c>
      <c r="D11" s="37" t="s">
        <v>34</v>
      </c>
      <c r="E11" s="37" t="s">
        <v>34</v>
      </c>
      <c r="F11" s="39" t="s">
        <v>40</v>
      </c>
      <c r="G11" s="39">
        <v>3780</v>
      </c>
      <c r="H11" s="39"/>
      <c r="I11" s="15"/>
      <c r="J11" s="15"/>
      <c r="K11" s="15"/>
      <c r="L11" s="34" t="s">
        <v>30</v>
      </c>
    </row>
    <row r="12" spans="2:12" ht="51">
      <c r="B12" s="25" t="s">
        <v>59</v>
      </c>
      <c r="C12" s="40">
        <v>4</v>
      </c>
      <c r="D12" s="37" t="s">
        <v>35</v>
      </c>
      <c r="E12" s="37" t="s">
        <v>35</v>
      </c>
      <c r="F12" s="39" t="s">
        <v>40</v>
      </c>
      <c r="G12" s="39">
        <v>21420</v>
      </c>
      <c r="H12" s="39"/>
      <c r="I12" s="15"/>
      <c r="J12" s="15"/>
      <c r="K12" s="15"/>
      <c r="L12" s="34" t="s">
        <v>30</v>
      </c>
    </row>
    <row r="13" spans="2:12" ht="51">
      <c r="B13" s="25" t="s">
        <v>59</v>
      </c>
      <c r="C13" s="40">
        <v>5</v>
      </c>
      <c r="D13" s="37" t="s">
        <v>36</v>
      </c>
      <c r="E13" s="37" t="s">
        <v>36</v>
      </c>
      <c r="F13" s="39" t="s">
        <v>40</v>
      </c>
      <c r="G13" s="39">
        <v>4200</v>
      </c>
      <c r="H13" s="39"/>
      <c r="I13" s="15"/>
      <c r="J13" s="15"/>
      <c r="K13" s="15"/>
      <c r="L13" s="34" t="s">
        <v>30</v>
      </c>
    </row>
    <row r="14" spans="2:12" ht="51">
      <c r="B14" s="25" t="s">
        <v>59</v>
      </c>
      <c r="C14" s="40">
        <v>5.1</v>
      </c>
      <c r="D14" s="37" t="s">
        <v>36</v>
      </c>
      <c r="E14" s="38" t="s">
        <v>64</v>
      </c>
      <c r="F14" s="39" t="s">
        <v>29</v>
      </c>
      <c r="G14" s="39">
        <v>61</v>
      </c>
      <c r="H14" s="39"/>
      <c r="I14" s="15"/>
      <c r="J14" s="15"/>
      <c r="K14" s="15"/>
      <c r="L14" s="34" t="s">
        <v>30</v>
      </c>
    </row>
    <row r="15" spans="2:12" ht="51">
      <c r="B15" s="25" t="s">
        <v>59</v>
      </c>
      <c r="C15" s="40">
        <v>6</v>
      </c>
      <c r="D15" s="37" t="s">
        <v>37</v>
      </c>
      <c r="E15" s="37" t="s">
        <v>37</v>
      </c>
      <c r="F15" s="39" t="s">
        <v>40</v>
      </c>
      <c r="G15" s="39">
        <v>3960.95</v>
      </c>
      <c r="H15" s="39"/>
      <c r="I15" s="15"/>
      <c r="J15" s="15"/>
      <c r="K15" s="15"/>
      <c r="L15" s="34" t="s">
        <v>30</v>
      </c>
    </row>
    <row r="16" spans="2:12" ht="51">
      <c r="B16" s="25" t="s">
        <v>59</v>
      </c>
      <c r="C16" s="40">
        <v>6.1</v>
      </c>
      <c r="D16" s="37" t="s">
        <v>37</v>
      </c>
      <c r="E16" s="38" t="s">
        <v>65</v>
      </c>
      <c r="F16" s="39" t="s">
        <v>29</v>
      </c>
      <c r="G16" s="39">
        <v>25</v>
      </c>
      <c r="H16" s="39"/>
      <c r="I16" s="15"/>
      <c r="J16" s="15"/>
      <c r="K16" s="15"/>
      <c r="L16" s="34" t="s">
        <v>30</v>
      </c>
    </row>
    <row r="17" spans="2:12" ht="51">
      <c r="B17" s="25" t="s">
        <v>59</v>
      </c>
      <c r="C17" s="40">
        <v>7</v>
      </c>
      <c r="D17" s="37" t="s">
        <v>38</v>
      </c>
      <c r="E17" s="37" t="s">
        <v>38</v>
      </c>
      <c r="F17" s="39" t="s">
        <v>40</v>
      </c>
      <c r="G17" s="39">
        <v>6213.15</v>
      </c>
      <c r="H17" s="39"/>
      <c r="I17" s="15"/>
      <c r="J17" s="15"/>
      <c r="K17" s="15"/>
      <c r="L17" s="34" t="s">
        <v>30</v>
      </c>
    </row>
    <row r="18" spans="2:12" ht="51">
      <c r="B18" s="25" t="s">
        <v>59</v>
      </c>
      <c r="C18" s="40">
        <v>8</v>
      </c>
      <c r="D18" s="37" t="s">
        <v>39</v>
      </c>
      <c r="E18" s="37" t="s">
        <v>39</v>
      </c>
      <c r="F18" s="39" t="s">
        <v>40</v>
      </c>
      <c r="G18" s="39">
        <v>31500</v>
      </c>
      <c r="H18" s="39"/>
      <c r="I18" s="15"/>
      <c r="J18" s="15"/>
      <c r="K18" s="15"/>
      <c r="L18" s="34" t="s">
        <v>30</v>
      </c>
    </row>
    <row r="21" spans="4:12" ht="12.75">
      <c r="D21" s="11"/>
      <c r="E21" s="11"/>
      <c r="F21" s="12"/>
      <c r="G21" s="11"/>
      <c r="H21" s="13"/>
      <c r="I21" s="13"/>
      <c r="J21" s="11"/>
      <c r="K21" s="11"/>
      <c r="L21" s="11"/>
    </row>
    <row r="22" spans="4:12" ht="12.75">
      <c r="D22" s="11"/>
      <c r="E22" s="11"/>
      <c r="F22" s="12"/>
      <c r="G22" s="11"/>
      <c r="H22" s="51" t="s">
        <v>27</v>
      </c>
      <c r="I22" s="51"/>
      <c r="J22" s="9">
        <f>SUM(J8:J18)</f>
        <v>0</v>
      </c>
      <c r="K22" s="9">
        <f>SUM(K8:K18)</f>
        <v>0</v>
      </c>
      <c r="L22" s="11"/>
    </row>
    <row r="23" spans="4:7" ht="12.75">
      <c r="D23" s="2"/>
      <c r="E23" s="2"/>
      <c r="G23" s="2"/>
    </row>
    <row r="24" spans="4:7" ht="12.75">
      <c r="D24" s="2"/>
      <c r="E24" s="2"/>
      <c r="G24" s="2"/>
    </row>
    <row r="25" spans="4:23" ht="20.25">
      <c r="D25" s="10" t="s">
        <v>17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4:23" ht="20.2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4:23" ht="20.25">
      <c r="D27" s="10" t="s">
        <v>18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4:23" ht="12.75"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4:23" ht="12.75"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4:23" ht="12.75"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4:23" ht="12.75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</sheetData>
  <autoFilter ref="A6:L7"/>
  <mergeCells count="10">
    <mergeCell ref="H22:I22"/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1" sqref="D11:X21"/>
    </sheetView>
  </sheetViews>
  <sheetFormatPr defaultColWidth="9.140625" defaultRowHeight="12.75"/>
  <sheetData>
    <row r="11" spans="2:12" s="2" customFormat="1" ht="15.75">
      <c r="B11" s="11"/>
      <c r="C11" s="11"/>
      <c r="D11" s="11"/>
      <c r="E11" s="11"/>
      <c r="F11" s="12"/>
      <c r="G11" s="11"/>
      <c r="H11" s="13"/>
      <c r="I11" s="13"/>
      <c r="J11" s="11"/>
      <c r="K11" s="11"/>
      <c r="L11" s="11"/>
    </row>
    <row r="12" spans="2:12" s="2" customFormat="1" ht="15.75">
      <c r="B12" s="11"/>
      <c r="C12" s="11"/>
      <c r="D12" s="11"/>
      <c r="E12" s="11"/>
      <c r="F12" s="12"/>
      <c r="G12" s="11"/>
      <c r="H12" s="51" t="s">
        <v>27</v>
      </c>
      <c r="I12" s="51"/>
      <c r="J12" s="9" t="e">
        <f>SUM(#REF!)</f>
        <v>#REF!</v>
      </c>
      <c r="K12" s="9" t="e">
        <f>SUM(#REF!)</f>
        <v>#REF!</v>
      </c>
      <c r="L12" s="11"/>
    </row>
    <row r="13" s="2" customFormat="1" ht="15.75">
      <c r="F13" s="8"/>
    </row>
    <row r="14" s="2" customFormat="1" ht="15.75">
      <c r="F14" s="8"/>
    </row>
    <row r="15" s="10" customFormat="1" ht="20.25">
      <c r="D15" s="10" t="s">
        <v>17</v>
      </c>
    </row>
    <row r="16" s="10" customFormat="1" ht="20.25"/>
    <row r="17" s="10" customFormat="1" ht="20.25">
      <c r="D17" s="10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CAPCS-Medicamente</cp:lastModifiedBy>
  <cp:lastPrinted>2021-09-29T15:00:41Z</cp:lastPrinted>
  <dcterms:created xsi:type="dcterms:W3CDTF">2017-08-17T12:48:14Z</dcterms:created>
  <dcterms:modified xsi:type="dcterms:W3CDTF">2022-04-15T14:09:04Z</dcterms:modified>
  <cp:category/>
  <cp:version/>
  <cp:contentType/>
  <cp:contentStatus/>
</cp:coreProperties>
</file>