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Oxigen gazos m3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<sst xmlns="http://schemas.openxmlformats.org/spreadsheetml/2006/main" count="73" uniqueCount="68">
  <si>
    <t>SR Cahul</t>
  </si>
  <si>
    <t>SR Cantemir</t>
  </si>
  <si>
    <t>SR Ceadir Lunga</t>
  </si>
  <si>
    <t>SR Cimislia</t>
  </si>
  <si>
    <t>SR Criuleni</t>
  </si>
  <si>
    <t>SR Donduseni</t>
  </si>
  <si>
    <t>SR Drochia</t>
  </si>
  <si>
    <t>SR Ialoveni</t>
  </si>
  <si>
    <t>SR Nisporeni</t>
  </si>
  <si>
    <t>SR Orhei</t>
  </si>
  <si>
    <t>SR Soldanesti</t>
  </si>
  <si>
    <t>SR Soroca</t>
  </si>
  <si>
    <t>SR Taraclia</t>
  </si>
  <si>
    <t>SR Telenesti</t>
  </si>
  <si>
    <t>SR Comrat</t>
  </si>
  <si>
    <t xml:space="preserve"> </t>
  </si>
  <si>
    <t>CNAMUP SUD</t>
  </si>
  <si>
    <t>SR Briceni</t>
  </si>
  <si>
    <t>SR Edinet</t>
  </si>
  <si>
    <t>SR Hincesti</t>
  </si>
  <si>
    <t>SR Leova</t>
  </si>
  <si>
    <t>SR Rezina</t>
  </si>
  <si>
    <t>CNAMUP Centru</t>
  </si>
  <si>
    <t>CNAMUP Nord</t>
  </si>
  <si>
    <t>SR Calarași</t>
  </si>
  <si>
    <t>SR Causeni</t>
  </si>
  <si>
    <t>SR Falesti</t>
  </si>
  <si>
    <t>SR Glodeni</t>
  </si>
  <si>
    <t>SR Ocnița</t>
  </si>
  <si>
    <t>SR Singerei</t>
  </si>
  <si>
    <t>SR Stefan voda</t>
  </si>
  <si>
    <t>SR Straseni</t>
  </si>
  <si>
    <t>SR Ungeni</t>
  </si>
  <si>
    <t>IMSP Spitalul de Stat</t>
  </si>
  <si>
    <t>Serviciul Medical al MAI</t>
  </si>
  <si>
    <t>1.Oxigen medical gazos (O2 - gazos)</t>
  </si>
  <si>
    <t>Total</t>
  </si>
  <si>
    <t xml:space="preserve">IMSP beneficiar </t>
  </si>
  <si>
    <r>
      <rPr>
        <b/>
        <sz val="12"/>
        <color theme="1"/>
        <rFont val="Times New Roman"/>
        <family val="1"/>
      </rPr>
      <t>2.Oxigen medical lichid (criogenic)</t>
    </r>
    <r>
      <rPr>
        <sz val="12"/>
        <color theme="1"/>
        <rFont val="Times New Roman"/>
        <family val="1"/>
      </rPr>
      <t xml:space="preserve"> (tone)</t>
    </r>
  </si>
  <si>
    <r>
      <rPr>
        <b/>
        <sz val="12"/>
        <color theme="1"/>
        <rFont val="Times New Roman"/>
        <family val="1"/>
      </rPr>
      <t>3.1 Dioxid de carbon (CO2) medical, de calitate superioara, în stare gazificată</t>
    </r>
    <r>
      <rPr>
        <sz val="12"/>
        <color theme="1"/>
        <rFont val="Times New Roman"/>
        <family val="1"/>
      </rPr>
      <t xml:space="preserve">, în butelii 40 litri (25kg) </t>
    </r>
  </si>
  <si>
    <t>3.2 Dioxid de carbon (CO2) medical, de calitate superioara, în stare gazificată, în butelii 20 litri (10kg)</t>
  </si>
  <si>
    <t xml:space="preserve">3.3 Dioxid de carbon (CO2) medical, de calitate superioara, în stare gazificată, în butelii 10 litri (6 kg) </t>
  </si>
  <si>
    <t>1.1 Ambalaj: butelii de 10 litri (1,57 m3)</t>
  </si>
  <si>
    <t xml:space="preserve">1.2 Ambalaj: butelii de 40 litri (6,3 m3) </t>
  </si>
  <si>
    <t>1.3 Ambalaj: butelii de 20 litri (3,15 m3)</t>
  </si>
  <si>
    <t>1.4 Ambalaj: butelii de 5 litri (0,78 m3)</t>
  </si>
  <si>
    <t>1.5 Ambalaj: butelii de 2 litri (0,315 m3)</t>
  </si>
  <si>
    <t>1.6 Ambalaj: butelii de 1  litri (0,15 m3)</t>
  </si>
  <si>
    <t>1.7 Ambalaj: butelii de 50 litri (10,5 m3)</t>
  </si>
  <si>
    <t>Administratia Națională a Penitenciarelor (ANP)</t>
  </si>
  <si>
    <t>IMSP Spitalul Clinic de Boli Infecțioase  Toma Ciorba (SCBI Toma Ciorba)</t>
  </si>
  <si>
    <t>IMSP Spitalul de Psihiatrie Balti</t>
  </si>
  <si>
    <t>IMSP Spitalul Clinic Municipal de Boli Contagioase de Copii (SCM Boli Contagioase Copii)</t>
  </si>
  <si>
    <t>Centrul Republican de Diagnosticare Medicală (CRDM)</t>
  </si>
  <si>
    <t>Spitalul Clinic Militar Central al Ministerului Apărării</t>
  </si>
  <si>
    <t>IMSP Spitalul CLINIC BALTI (SC Balti)</t>
  </si>
  <si>
    <t>IMSP Spitalul Clinic Municipal Sfânta Treime (SCM Sfânta Treime)</t>
  </si>
  <si>
    <t>IMSP Spitalul Clinic de Traumato-logie și Ortopedie (SCTO)</t>
  </si>
  <si>
    <t>IMSP Spitalul Clinic Republican Timofei Moșneaga (SCR Timofei Moșneaga)</t>
  </si>
  <si>
    <t>IMSP Spitalul Clinic Municipal de Copii nr.1 (SCM de Copii nr. 1)</t>
  </si>
  <si>
    <t>IMSP Spitalul Clinic Municipal Gheorghe Paladi (SCM Gheorghe Paladi)</t>
  </si>
  <si>
    <t>IMSP Maternitatea Municipală nr.2 (MM nr. 2)</t>
  </si>
  <si>
    <t>IMSP Institutul Oncologic (IONCO)</t>
  </si>
  <si>
    <t>IMSP Institutul de Medicină Urgentă (IMU)</t>
  </si>
  <si>
    <t>IMSP Institutul Mamei și Copilului (IMCOP)</t>
  </si>
  <si>
    <t>IMSP Institutul de Cardiologie (ICARD)</t>
  </si>
  <si>
    <t>CNAMUP UTA Gagauzia</t>
  </si>
  <si>
    <t>IMSP Institutul de Ftizio-pneumologie Chiril Draganiuc (Iftiz Chiril Draganiuc)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</si>
</sst>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1"/>
  <sheetViews>
    <sheetView tabSelected="1" workbookViewId="0" topLeftCell="A3">
      <pane ySplit="1" topLeftCell="A4" activePane="bottomLeft" state="frozen"/>
      <selection pane="topLeft" activeCell="A3" sqref="A3"/>
      <selection pane="bottomLeft" activeCell="C15" sqref="C15"/>
    </sheetView>
  </sheetViews>
  <sheetFormatPr defaultColWidth="9.140625" defaultRowHeight="15"/>
  <cols>
    <col min="1" max="1" width="32.140625" style="0" customWidth="1"/>
    <col min="2" max="2" width="17.57421875" style="0" customWidth="1"/>
    <col min="3" max="54" width="12.00390625" style="0" customWidth="1"/>
    <col min="55" max="55" width="12.8515625" style="0" customWidth="1"/>
  </cols>
  <sheetData>
    <row r="2" ht="15">
      <c r="A2" s="2"/>
    </row>
    <row r="3" spans="1:3" ht="15">
      <c r="A3" s="2" t="s">
        <v>15</v>
      </c>
      <c r="B3" t="s">
        <v>15</v>
      </c>
      <c r="C3" t="s">
        <v>15</v>
      </c>
    </row>
    <row r="4" spans="1:55" ht="157.5">
      <c r="A4" s="4" t="s">
        <v>37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32</v>
      </c>
      <c r="G4" s="5" t="s">
        <v>13</v>
      </c>
      <c r="H4" s="5" t="s">
        <v>12</v>
      </c>
      <c r="I4" s="5" t="s">
        <v>31</v>
      </c>
      <c r="J4" s="5" t="s">
        <v>30</v>
      </c>
      <c r="K4" s="5" t="s">
        <v>11</v>
      </c>
      <c r="L4" s="5" t="s">
        <v>53</v>
      </c>
      <c r="M4" s="5" t="s">
        <v>10</v>
      </c>
      <c r="N4" s="5" t="s">
        <v>29</v>
      </c>
      <c r="O4" s="5" t="s">
        <v>21</v>
      </c>
      <c r="P4" s="5" t="s">
        <v>9</v>
      </c>
      <c r="Q4" s="5" t="s">
        <v>28</v>
      </c>
      <c r="R4" s="5" t="s">
        <v>8</v>
      </c>
      <c r="S4" s="5" t="s">
        <v>20</v>
      </c>
      <c r="T4" s="5" t="s">
        <v>7</v>
      </c>
      <c r="U4" s="5" t="s">
        <v>19</v>
      </c>
      <c r="V4" s="5" t="s">
        <v>27</v>
      </c>
      <c r="W4" s="5" t="s">
        <v>26</v>
      </c>
      <c r="X4" s="5" t="s">
        <v>18</v>
      </c>
      <c r="Y4" s="5" t="s">
        <v>6</v>
      </c>
      <c r="Z4" s="5" t="s">
        <v>5</v>
      </c>
      <c r="AA4" s="5" t="s">
        <v>4</v>
      </c>
      <c r="AB4" s="5" t="s">
        <v>14</v>
      </c>
      <c r="AC4" s="5" t="s">
        <v>3</v>
      </c>
      <c r="AD4" s="5" t="s">
        <v>2</v>
      </c>
      <c r="AE4" s="5" t="s">
        <v>25</v>
      </c>
      <c r="AF4" s="5" t="s">
        <v>1</v>
      </c>
      <c r="AG4" s="5" t="s">
        <v>24</v>
      </c>
      <c r="AH4" s="5" t="s">
        <v>0</v>
      </c>
      <c r="AI4" s="5" t="s">
        <v>17</v>
      </c>
      <c r="AJ4" s="5" t="s">
        <v>54</v>
      </c>
      <c r="AK4" s="5" t="s">
        <v>55</v>
      </c>
      <c r="AL4" s="5" t="s">
        <v>33</v>
      </c>
      <c r="AM4" s="5" t="s">
        <v>56</v>
      </c>
      <c r="AN4" s="5" t="s">
        <v>34</v>
      </c>
      <c r="AO4" s="5" t="s">
        <v>57</v>
      </c>
      <c r="AP4" s="5" t="s">
        <v>58</v>
      </c>
      <c r="AQ4" s="5" t="s">
        <v>59</v>
      </c>
      <c r="AR4" s="5" t="s">
        <v>60</v>
      </c>
      <c r="AS4" s="5" t="s">
        <v>61</v>
      </c>
      <c r="AT4" s="5" t="s">
        <v>62</v>
      </c>
      <c r="AU4" s="5" t="s">
        <v>63</v>
      </c>
      <c r="AV4" s="5" t="s">
        <v>64</v>
      </c>
      <c r="AW4" s="5" t="s">
        <v>65</v>
      </c>
      <c r="AX4" s="5" t="s">
        <v>22</v>
      </c>
      <c r="AY4" s="5" t="s">
        <v>16</v>
      </c>
      <c r="AZ4" s="5" t="s">
        <v>66</v>
      </c>
      <c r="BA4" s="5" t="s">
        <v>23</v>
      </c>
      <c r="BB4" s="5" t="s">
        <v>67</v>
      </c>
      <c r="BC4" s="6" t="s">
        <v>36</v>
      </c>
    </row>
    <row r="5" spans="1:55" s="1" customFormat="1" ht="31.5">
      <c r="A5" s="7" t="s">
        <v>35</v>
      </c>
      <c r="B5" s="3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31.5">
      <c r="A6" s="5" t="s">
        <v>42</v>
      </c>
      <c r="B6" s="3" t="s">
        <v>15</v>
      </c>
      <c r="C6" s="3"/>
      <c r="D6" s="3"/>
      <c r="E6" s="3"/>
      <c r="F6" s="3"/>
      <c r="G6" s="3">
        <v>10</v>
      </c>
      <c r="H6" s="3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v>40</v>
      </c>
      <c r="AC6" s="3"/>
      <c r="AD6" s="3">
        <v>50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>
        <v>1650</v>
      </c>
      <c r="AY6" s="3">
        <v>100</v>
      </c>
      <c r="AZ6" s="3">
        <v>315</v>
      </c>
      <c r="BA6" s="3">
        <v>840</v>
      </c>
      <c r="BB6" s="3">
        <v>10</v>
      </c>
      <c r="BC6" s="8">
        <f>SUM(G6:BB6)</f>
        <v>3055</v>
      </c>
    </row>
    <row r="7" spans="1:55" ht="31.5">
      <c r="A7" s="5" t="s">
        <v>43</v>
      </c>
      <c r="B7" s="3">
        <v>225</v>
      </c>
      <c r="C7" s="3">
        <v>1000</v>
      </c>
      <c r="D7" s="3">
        <v>508</v>
      </c>
      <c r="E7" s="3">
        <v>120</v>
      </c>
      <c r="F7" s="3">
        <v>2222</v>
      </c>
      <c r="G7" s="3">
        <v>500</v>
      </c>
      <c r="H7" s="3">
        <v>300</v>
      </c>
      <c r="I7" s="3">
        <v>630</v>
      </c>
      <c r="J7" s="3"/>
      <c r="K7" s="3">
        <v>72</v>
      </c>
      <c r="L7" s="3"/>
      <c r="M7" s="3">
        <v>400</v>
      </c>
      <c r="N7" s="3">
        <v>500</v>
      </c>
      <c r="O7" s="3">
        <v>1000</v>
      </c>
      <c r="P7" s="3">
        <v>5000</v>
      </c>
      <c r="Q7" s="3">
        <v>25</v>
      </c>
      <c r="R7" s="3">
        <v>500</v>
      </c>
      <c r="S7" s="3">
        <v>900</v>
      </c>
      <c r="T7" s="3">
        <v>24</v>
      </c>
      <c r="U7" s="3">
        <v>250</v>
      </c>
      <c r="V7" s="3">
        <v>477</v>
      </c>
      <c r="W7" s="3">
        <v>539</v>
      </c>
      <c r="X7" s="3"/>
      <c r="Y7" s="3">
        <v>400</v>
      </c>
      <c r="Z7" s="3">
        <v>397</v>
      </c>
      <c r="AA7" s="3">
        <v>127</v>
      </c>
      <c r="AB7" s="3">
        <v>715</v>
      </c>
      <c r="AC7" s="3">
        <v>1800</v>
      </c>
      <c r="AD7" s="3">
        <v>3600</v>
      </c>
      <c r="AE7" s="3">
        <v>60</v>
      </c>
      <c r="AF7" s="3">
        <v>800</v>
      </c>
      <c r="AG7" s="3">
        <v>1200</v>
      </c>
      <c r="AH7" s="3">
        <v>270</v>
      </c>
      <c r="AI7" s="3">
        <v>50</v>
      </c>
      <c r="AJ7" s="3">
        <v>175</v>
      </c>
      <c r="AK7" s="3">
        <v>182</v>
      </c>
      <c r="AL7" s="3"/>
      <c r="AM7" s="3">
        <v>10</v>
      </c>
      <c r="AN7" s="3">
        <v>159</v>
      </c>
      <c r="AO7" s="3">
        <v>1900</v>
      </c>
      <c r="AP7" s="3">
        <v>200</v>
      </c>
      <c r="AQ7" s="3">
        <v>54</v>
      </c>
      <c r="AR7" s="3">
        <v>500</v>
      </c>
      <c r="AS7" s="3">
        <v>216</v>
      </c>
      <c r="AT7" s="3">
        <v>140</v>
      </c>
      <c r="AU7" s="3">
        <v>180</v>
      </c>
      <c r="AV7" s="3">
        <v>1300</v>
      </c>
      <c r="AW7" s="3">
        <v>3</v>
      </c>
      <c r="AX7" s="3">
        <v>420</v>
      </c>
      <c r="AY7" s="3"/>
      <c r="AZ7" s="3">
        <v>100</v>
      </c>
      <c r="BA7" s="3">
        <v>20</v>
      </c>
      <c r="BB7" s="3">
        <v>1802</v>
      </c>
      <c r="BC7" s="8">
        <f aca="true" t="shared" si="0" ref="BC7:BC16">SUM(B7:BB7)</f>
        <v>31972</v>
      </c>
    </row>
    <row r="8" spans="1:55" ht="31.5">
      <c r="A8" s="5" t="s">
        <v>44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>
        <v>10</v>
      </c>
      <c r="AW8" s="3"/>
      <c r="AX8" s="3"/>
      <c r="AY8" s="3"/>
      <c r="AZ8" s="3"/>
      <c r="BA8" s="3"/>
      <c r="BB8" s="3"/>
      <c r="BC8" s="8">
        <f t="shared" si="0"/>
        <v>10</v>
      </c>
    </row>
    <row r="9" spans="1:55" ht="31.5">
      <c r="A9" s="5" t="s">
        <v>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>
        <v>605</v>
      </c>
      <c r="AY9" s="3">
        <v>550</v>
      </c>
      <c r="AZ9" s="3">
        <v>50</v>
      </c>
      <c r="BA9" s="3">
        <v>750</v>
      </c>
      <c r="BB9" s="3"/>
      <c r="BC9" s="8">
        <f t="shared" si="0"/>
        <v>1955</v>
      </c>
    </row>
    <row r="10" spans="1:55" ht="31.5">
      <c r="A10" s="5" t="s">
        <v>46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>
        <v>3</v>
      </c>
      <c r="AX10" s="3">
        <v>400</v>
      </c>
      <c r="AY10" s="3">
        <v>365</v>
      </c>
      <c r="AZ10" s="3">
        <v>40</v>
      </c>
      <c r="BA10" s="3">
        <v>400</v>
      </c>
      <c r="BB10" s="3"/>
      <c r="BC10" s="8">
        <f t="shared" si="0"/>
        <v>1208</v>
      </c>
    </row>
    <row r="11" spans="1:55" ht="31.5">
      <c r="A11" s="5" t="s">
        <v>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>
        <v>50</v>
      </c>
      <c r="AY11" s="3">
        <v>20</v>
      </c>
      <c r="AZ11" s="3">
        <v>30</v>
      </c>
      <c r="BA11" s="3">
        <v>50</v>
      </c>
      <c r="BB11" s="3"/>
      <c r="BC11" s="8">
        <f t="shared" si="0"/>
        <v>150</v>
      </c>
    </row>
    <row r="12" spans="1:55" ht="31.5">
      <c r="A12" s="5" t="s">
        <v>48</v>
      </c>
      <c r="B12" s="3"/>
      <c r="C12" s="3"/>
      <c r="D12" s="3"/>
      <c r="E12" s="3"/>
      <c r="F12" s="3"/>
      <c r="G12" s="3"/>
      <c r="H12" s="3"/>
      <c r="I12" s="3"/>
      <c r="J12" s="3">
        <v>61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8">
        <f t="shared" si="0"/>
        <v>77</v>
      </c>
    </row>
    <row r="13" spans="1:55" ht="31.5">
      <c r="A13" s="5" t="s">
        <v>38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 t="s">
        <v>15</v>
      </c>
      <c r="AB13" s="3"/>
      <c r="AC13" s="3"/>
      <c r="AD13" s="3"/>
      <c r="AE13" s="3"/>
      <c r="AF13" s="3"/>
      <c r="AG13" s="3"/>
      <c r="AH13" s="3"/>
      <c r="AI13" s="3"/>
      <c r="AJ13" s="3"/>
      <c r="AK13" s="3">
        <v>9</v>
      </c>
      <c r="AL13" s="3"/>
      <c r="AM13" s="3"/>
      <c r="AN13" s="3"/>
      <c r="AO13" s="3"/>
      <c r="AP13" s="3">
        <v>15</v>
      </c>
      <c r="AQ13" s="3"/>
      <c r="AR13" s="3"/>
      <c r="AS13" s="3"/>
      <c r="AT13" s="3"/>
      <c r="AU13" s="3">
        <v>20</v>
      </c>
      <c r="AV13" s="3">
        <v>9</v>
      </c>
      <c r="AW13" s="3"/>
      <c r="AX13" s="3"/>
      <c r="AY13" s="3"/>
      <c r="AZ13" s="3"/>
      <c r="BA13" s="3"/>
      <c r="BB13" s="3"/>
      <c r="BC13" s="8">
        <f t="shared" si="0"/>
        <v>53</v>
      </c>
    </row>
    <row r="14" spans="1:55" ht="63">
      <c r="A14" s="5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2</v>
      </c>
      <c r="S14" s="3"/>
      <c r="T14" s="3"/>
      <c r="U14" s="3">
        <v>5</v>
      </c>
      <c r="V14" s="3"/>
      <c r="W14" s="3"/>
      <c r="X14" s="3">
        <v>10</v>
      </c>
      <c r="Y14" s="3"/>
      <c r="Z14" s="3"/>
      <c r="AA14" s="3">
        <v>10</v>
      </c>
      <c r="AB14" s="3">
        <v>4</v>
      </c>
      <c r="AC14" s="3"/>
      <c r="AD14" s="3">
        <v>12</v>
      </c>
      <c r="AE14" s="3">
        <v>2</v>
      </c>
      <c r="AF14" s="3"/>
      <c r="AG14" s="3"/>
      <c r="AH14" s="3">
        <v>10</v>
      </c>
      <c r="AI14" s="3">
        <v>8</v>
      </c>
      <c r="AJ14" s="3">
        <v>9</v>
      </c>
      <c r="AK14" s="3">
        <v>40</v>
      </c>
      <c r="AL14" s="3">
        <v>12</v>
      </c>
      <c r="AM14" s="3">
        <v>15</v>
      </c>
      <c r="AN14" s="3">
        <v>2</v>
      </c>
      <c r="AO14" s="3">
        <v>5</v>
      </c>
      <c r="AP14" s="3">
        <v>30</v>
      </c>
      <c r="AQ14" s="3"/>
      <c r="AR14" s="3">
        <v>45</v>
      </c>
      <c r="AS14" s="3"/>
      <c r="AT14" s="3">
        <v>20</v>
      </c>
      <c r="AU14" s="3">
        <v>24</v>
      </c>
      <c r="AV14" s="3">
        <v>75</v>
      </c>
      <c r="AW14" s="3"/>
      <c r="AX14" s="3"/>
      <c r="AY14" s="3"/>
      <c r="AZ14" s="3"/>
      <c r="BA14" s="3"/>
      <c r="BB14" s="3"/>
      <c r="BC14" s="8">
        <f t="shared" si="0"/>
        <v>340</v>
      </c>
    </row>
    <row r="15" spans="1:55" ht="63">
      <c r="A15" s="5" t="s">
        <v>40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6</v>
      </c>
      <c r="AW15" s="3"/>
      <c r="AX15" s="3"/>
      <c r="AY15" s="3"/>
      <c r="AZ15" s="3"/>
      <c r="BA15" s="3"/>
      <c r="BB15" s="3"/>
      <c r="BC15" s="8">
        <f t="shared" si="0"/>
        <v>6</v>
      </c>
    </row>
    <row r="16" spans="1:55" ht="63">
      <c r="A16" s="5" t="s">
        <v>41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100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v>15</v>
      </c>
      <c r="AN16" s="3">
        <v>3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8">
        <f t="shared" si="0"/>
        <v>118</v>
      </c>
    </row>
    <row r="17" ht="15">
      <c r="A17" s="2"/>
    </row>
    <row r="18" ht="15">
      <c r="A18" s="2"/>
    </row>
    <row r="21" ht="15">
      <c r="A21" s="2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Constantin</cp:lastModifiedBy>
  <cp:lastPrinted>2022-01-21T15:51:49Z</cp:lastPrinted>
  <dcterms:created xsi:type="dcterms:W3CDTF">2021-08-13T07:40:40Z</dcterms:created>
  <dcterms:modified xsi:type="dcterms:W3CDTF">2022-12-20T09:45:19Z</dcterms:modified>
  <cp:category/>
  <cp:version/>
  <cp:contentType/>
  <cp:contentStatus/>
</cp:coreProperties>
</file>