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consumabile pu morfopatologi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<sst xmlns="http://schemas.openxmlformats.org/spreadsheetml/2006/main" count="70" uniqueCount="51">
  <si>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Unitatea de măsură</t>
  </si>
  <si>
    <t>Litru</t>
  </si>
  <si>
    <t>Acetona</t>
  </si>
  <si>
    <t xml:space="preserve">Clarifier Reagent pentru histopatologie </t>
  </si>
  <si>
    <t>Bucată</t>
  </si>
  <si>
    <t>Lame pentru microtom MX35</t>
  </si>
  <si>
    <t>Lame pentru microtom HP35 Ultra</t>
  </si>
  <si>
    <t>Lame pentru criotom R</t>
  </si>
  <si>
    <t>Lame pentru secționare T 260</t>
  </si>
  <si>
    <t>Lame pentru secționare T 130</t>
  </si>
  <si>
    <t>Arhiv Cartoglas</t>
  </si>
  <si>
    <t>Arhiv Cartibloc</t>
  </si>
  <si>
    <t>Fenol</t>
  </si>
  <si>
    <t>kilogram</t>
  </si>
  <si>
    <t>Amoniac</t>
  </si>
  <si>
    <t>litri</t>
  </si>
  <si>
    <t>Toluen</t>
  </si>
  <si>
    <t>Nr. de ord.</t>
  </si>
  <si>
    <t>Denumire lot</t>
  </si>
  <si>
    <t>CENTRUL DE MEDICINA LEGALA</t>
  </si>
  <si>
    <t>IMSP INSTITUTUL DE MEDICINA URGENTA</t>
  </si>
  <si>
    <t>IMSP INSTITUTUL ONCOLOGIC</t>
  </si>
  <si>
    <t>IMSP SPITALUL CLINIC BALTI</t>
  </si>
  <si>
    <t>IMSP SPITALUL CLINIC MUNICIPAL GHEORGHE PALADI</t>
  </si>
  <si>
    <t>IMSP SPITALUL CLINIC MUNICIPAL SFANTUL ARHANGHEL MIHAIL</t>
  </si>
  <si>
    <t>IMSP SPITALUL RAIONAL BRICENI</t>
  </si>
  <si>
    <t>IMSP SPITALUL RAIONAL CALARASI</t>
  </si>
  <si>
    <t>IMSP SPITALUL RAIONAL CAUSENI ANA SI ALEXANDRU</t>
  </si>
  <si>
    <t>IMSP SPITALUL RAIONAL EDINET</t>
  </si>
  <si>
    <t>IMSP SPITALUL RAIONAL GLODENI</t>
  </si>
  <si>
    <t>IMSP SPITALUL RAIONAL OCNITA</t>
  </si>
  <si>
    <t>Grand Total</t>
  </si>
  <si>
    <t>litru</t>
  </si>
  <si>
    <t>ALAUN DE POTASIU</t>
  </si>
  <si>
    <t xml:space="preserve">               kg</t>
  </si>
  <si>
    <t>IMSP SPITALUL CLINIC REPUBLICAN TIMOFEI MOSNEAGA</t>
  </si>
  <si>
    <t>IMSP INSTITUTUL MAMEI SI COPILULUI</t>
  </si>
  <si>
    <t>IMSP SPITALUL RAIONAL DROCHIA NICOLAE TESTEMITANU</t>
  </si>
  <si>
    <t>Solutie pentru decalcinare cu EDTA</t>
  </si>
  <si>
    <t>Fixator pentru citologie</t>
  </si>
  <si>
    <t>Lame histologie pentru IHC</t>
  </si>
  <si>
    <t>Lame histologice de sticla 76 x 26 mm</t>
  </si>
  <si>
    <t>Lamele histologice de acoperire 50x24mm</t>
  </si>
  <si>
    <t>Lamă histologică margine albastră</t>
  </si>
  <si>
    <t>Lamă histologică superfrost, margine galbină</t>
  </si>
  <si>
    <t>Lamă histologică superfrost, margine șlefuită</t>
  </si>
  <si>
    <t>Pachet dimeniune mică</t>
  </si>
  <si>
    <t>Pachet dimensiune mare</t>
  </si>
  <si>
    <t>Sulfat de Cupru Cu SO4</t>
  </si>
  <si>
    <t xml:space="preserve">Chloroform </t>
  </si>
  <si>
    <t>Nr. lot 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</si>
</sst>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/>
    <xf numFmtId="0" fontId="2" fillId="0" borderId="1" xfId="20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left" vertical="top" wrapText="1"/>
      <protection/>
    </xf>
    <xf numFmtId="0" fontId="4" fillId="0" borderId="1" xfId="23" applyFont="1" applyBorder="1" applyAlignment="1">
      <alignment horizontal="center" vertical="top" wrapText="1"/>
      <protection/>
    </xf>
    <xf numFmtId="0" fontId="4" fillId="2" borderId="1" xfId="23" applyFont="1" applyFill="1" applyBorder="1" applyAlignment="1">
      <alignment horizontal="center" vertical="top" wrapText="1"/>
      <protection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0" borderId="1" xfId="22" applyFont="1" applyBorder="1" applyAlignment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/>
      <protection locked="0"/>
    </xf>
    <xf numFmtId="1" fontId="6" fillId="0" borderId="1" xfId="22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24" applyFont="1" applyBorder="1">
      <alignment/>
      <protection/>
    </xf>
    <xf numFmtId="0" fontId="7" fillId="0" borderId="1" xfId="24" applyFont="1" applyBorder="1" applyAlignment="1">
      <alignment horizontal="left" wrapText="1"/>
      <protection/>
    </xf>
    <xf numFmtId="0" fontId="7" fillId="0" borderId="1" xfId="25" applyFont="1" applyBorder="1" applyAlignment="1">
      <alignment horizontal="left" vertical="center" wrapText="1"/>
      <protection/>
    </xf>
    <xf numFmtId="0" fontId="7" fillId="0" borderId="1" xfId="22" applyFont="1" applyBorder="1" applyAlignment="1">
      <alignment horizontal="left" vertical="center" wrapText="1"/>
      <protection/>
    </xf>
    <xf numFmtId="0" fontId="8" fillId="0" borderId="1" xfId="23" applyFont="1" applyBorder="1" applyAlignment="1">
      <alignment horizontal="left" vertical="center" wrapText="1"/>
      <protection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2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" xfId="21"/>
    <cellStyle name="Normal 5 3" xfId="22"/>
    <cellStyle name="Normal 9" xfId="23"/>
    <cellStyle name="Normal 2 2" xfId="24"/>
    <cellStyle name="Normal 2 2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CCCED-37C2-464E-A4C7-6A0CBB3C8EF0}">
  <sheetPr>
    <tabColor theme="5"/>
  </sheetPr>
  <dimension ref="A1:T26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3" sqref="A3"/>
      <selection pane="bottomRight" activeCell="K23" sqref="K23"/>
    </sheetView>
  </sheetViews>
  <sheetFormatPr defaultColWidth="9.140625" defaultRowHeight="13.5" customHeight="1"/>
  <cols>
    <col min="1" max="2" width="4.57421875" style="6" customWidth="1"/>
    <col min="3" max="3" width="36.140625" style="6" customWidth="1"/>
    <col min="4" max="4" width="9.140625" style="29" customWidth="1"/>
    <col min="5" max="5" width="9.140625" style="12" customWidth="1"/>
    <col min="6" max="13" width="9.140625" style="6" customWidth="1"/>
    <col min="14" max="15" width="12.57421875" style="6" customWidth="1"/>
    <col min="16" max="16384" width="9.140625" style="6" customWidth="1"/>
  </cols>
  <sheetData>
    <row r="1" spans="1:20" s="20" customFormat="1" ht="171">
      <c r="A1" s="19" t="s">
        <v>17</v>
      </c>
      <c r="B1" s="19" t="s">
        <v>50</v>
      </c>
      <c r="C1" s="19" t="s">
        <v>18</v>
      </c>
      <c r="D1" s="27" t="s">
        <v>0</v>
      </c>
      <c r="E1" s="1" t="s">
        <v>35</v>
      </c>
      <c r="F1" s="19" t="s">
        <v>19</v>
      </c>
      <c r="G1" s="19" t="s">
        <v>20</v>
      </c>
      <c r="H1" s="19" t="s">
        <v>21</v>
      </c>
      <c r="I1" s="19" t="s">
        <v>22</v>
      </c>
      <c r="J1" s="19" t="s">
        <v>23</v>
      </c>
      <c r="K1" s="19" t="s">
        <v>24</v>
      </c>
      <c r="L1" s="1" t="s">
        <v>36</v>
      </c>
      <c r="M1" s="19" t="s">
        <v>25</v>
      </c>
      <c r="N1" s="19" t="s">
        <v>26</v>
      </c>
      <c r="O1" s="19" t="s">
        <v>27</v>
      </c>
      <c r="P1" s="1" t="s">
        <v>37</v>
      </c>
      <c r="Q1" s="19" t="s">
        <v>28</v>
      </c>
      <c r="R1" s="19" t="s">
        <v>29</v>
      </c>
      <c r="S1" s="19" t="s">
        <v>30</v>
      </c>
      <c r="T1" s="19" t="s">
        <v>31</v>
      </c>
    </row>
    <row r="2" spans="1:20" ht="15.75">
      <c r="A2" s="7">
        <v>11</v>
      </c>
      <c r="B2" s="21">
        <v>1</v>
      </c>
      <c r="C2" s="22" t="s">
        <v>38</v>
      </c>
      <c r="D2" s="27" t="s">
        <v>32</v>
      </c>
      <c r="E2" s="7"/>
      <c r="F2" s="7">
        <v>1</v>
      </c>
      <c r="G2" s="7">
        <v>100</v>
      </c>
      <c r="H2" s="7">
        <v>60</v>
      </c>
      <c r="I2" s="7">
        <v>5</v>
      </c>
      <c r="J2" s="7">
        <v>1</v>
      </c>
      <c r="K2" s="7">
        <v>3</v>
      </c>
      <c r="L2" s="7"/>
      <c r="M2" s="7">
        <v>1</v>
      </c>
      <c r="N2" s="7">
        <v>1</v>
      </c>
      <c r="O2" s="7">
        <v>2</v>
      </c>
      <c r="P2" s="7"/>
      <c r="Q2" s="7">
        <v>1</v>
      </c>
      <c r="R2" s="7">
        <v>2</v>
      </c>
      <c r="S2" s="7"/>
      <c r="T2" s="7">
        <f aca="true" t="shared" si="0" ref="T2">SUM(E2:S2)</f>
        <v>177</v>
      </c>
    </row>
    <row r="3" spans="1:20" ht="15.75">
      <c r="A3" s="7">
        <v>13</v>
      </c>
      <c r="B3" s="21">
        <v>2</v>
      </c>
      <c r="C3" s="22" t="s">
        <v>39</v>
      </c>
      <c r="D3" s="27" t="s">
        <v>32</v>
      </c>
      <c r="E3" s="7"/>
      <c r="F3" s="7"/>
      <c r="G3" s="7"/>
      <c r="H3" s="7"/>
      <c r="I3" s="7"/>
      <c r="J3" s="7">
        <v>3</v>
      </c>
      <c r="K3" s="7"/>
      <c r="L3" s="7"/>
      <c r="M3" s="7"/>
      <c r="N3" s="7"/>
      <c r="O3" s="7"/>
      <c r="P3" s="7"/>
      <c r="Q3" s="7"/>
      <c r="R3" s="7"/>
      <c r="S3" s="7"/>
      <c r="T3" s="7">
        <f aca="true" t="shared" si="1" ref="T3:T26">SUM(E3:S3)</f>
        <v>3</v>
      </c>
    </row>
    <row r="4" spans="1:20" ht="30">
      <c r="A4" s="7">
        <v>14</v>
      </c>
      <c r="B4" s="21">
        <v>3</v>
      </c>
      <c r="C4" s="22" t="s">
        <v>33</v>
      </c>
      <c r="D4" s="27" t="s">
        <v>34</v>
      </c>
      <c r="E4" s="7"/>
      <c r="F4" s="7"/>
      <c r="G4" s="7"/>
      <c r="H4" s="7"/>
      <c r="I4" s="7"/>
      <c r="J4" s="7">
        <v>2</v>
      </c>
      <c r="K4" s="7"/>
      <c r="L4" s="7"/>
      <c r="M4" s="7"/>
      <c r="N4" s="7"/>
      <c r="O4" s="7"/>
      <c r="P4" s="7"/>
      <c r="Q4" s="7"/>
      <c r="R4" s="7"/>
      <c r="S4" s="7"/>
      <c r="T4" s="7">
        <f t="shared" si="1"/>
        <v>2</v>
      </c>
    </row>
    <row r="5" spans="1:20" ht="13.5" customHeight="1">
      <c r="A5" s="13">
        <v>4</v>
      </c>
      <c r="B5" s="21">
        <v>4</v>
      </c>
      <c r="C5" s="23" t="s">
        <v>2</v>
      </c>
      <c r="D5" s="9" t="s">
        <v>1</v>
      </c>
      <c r="E5" s="9">
        <v>5</v>
      </c>
      <c r="F5" s="7"/>
      <c r="G5" s="7">
        <v>3</v>
      </c>
      <c r="H5" s="7"/>
      <c r="I5" s="7"/>
      <c r="J5" s="7"/>
      <c r="K5" s="7"/>
      <c r="L5" s="7">
        <v>0</v>
      </c>
      <c r="M5" s="7">
        <v>1</v>
      </c>
      <c r="N5" s="7">
        <v>1</v>
      </c>
      <c r="O5" s="7"/>
      <c r="P5" s="7"/>
      <c r="Q5" s="8">
        <v>1</v>
      </c>
      <c r="R5" s="7"/>
      <c r="S5" s="7"/>
      <c r="T5" s="7">
        <f t="shared" si="1"/>
        <v>11</v>
      </c>
    </row>
    <row r="6" spans="1:20" ht="13.5" customHeight="1">
      <c r="A6" s="13">
        <v>9</v>
      </c>
      <c r="B6" s="21">
        <v>5</v>
      </c>
      <c r="C6" s="23" t="s">
        <v>3</v>
      </c>
      <c r="D6" s="9" t="s">
        <v>1</v>
      </c>
      <c r="E6" s="9">
        <v>40</v>
      </c>
      <c r="F6" s="7"/>
      <c r="G6" s="7">
        <v>5</v>
      </c>
      <c r="H6" s="7"/>
      <c r="I6" s="7"/>
      <c r="J6" s="7"/>
      <c r="K6" s="7"/>
      <c r="L6" s="7">
        <v>0</v>
      </c>
      <c r="M6" s="7">
        <v>2</v>
      </c>
      <c r="N6" s="7"/>
      <c r="O6" s="7"/>
      <c r="P6" s="7"/>
      <c r="Q6" s="8"/>
      <c r="R6" s="7"/>
      <c r="S6" s="7"/>
      <c r="T6" s="7">
        <f t="shared" si="1"/>
        <v>47</v>
      </c>
    </row>
    <row r="7" spans="1:20" ht="13.5" customHeight="1">
      <c r="A7" s="13">
        <v>14</v>
      </c>
      <c r="B7" s="21">
        <v>6</v>
      </c>
      <c r="C7" s="23" t="s">
        <v>40</v>
      </c>
      <c r="D7" s="26" t="s">
        <v>4</v>
      </c>
      <c r="E7" s="9">
        <v>200</v>
      </c>
      <c r="F7" s="7"/>
      <c r="G7" s="7"/>
      <c r="H7" s="7"/>
      <c r="I7" s="7"/>
      <c r="J7" s="7"/>
      <c r="K7" s="7"/>
      <c r="L7" s="7">
        <v>0</v>
      </c>
      <c r="M7" s="7"/>
      <c r="N7" s="7"/>
      <c r="O7" s="7"/>
      <c r="P7" s="7"/>
      <c r="Q7" s="8"/>
      <c r="R7" s="7"/>
      <c r="S7" s="7"/>
      <c r="T7" s="7">
        <f t="shared" si="1"/>
        <v>200</v>
      </c>
    </row>
    <row r="8" spans="1:20" ht="13.5" customHeight="1">
      <c r="A8" s="13">
        <v>15</v>
      </c>
      <c r="B8" s="21">
        <v>7</v>
      </c>
      <c r="C8" s="23" t="s">
        <v>41</v>
      </c>
      <c r="D8" s="9" t="s">
        <v>4</v>
      </c>
      <c r="E8" s="9">
        <v>50000</v>
      </c>
      <c r="F8" s="7"/>
      <c r="G8" s="9">
        <v>15000</v>
      </c>
      <c r="H8" s="7"/>
      <c r="I8" s="9">
        <v>15000</v>
      </c>
      <c r="J8" s="7"/>
      <c r="K8" s="7"/>
      <c r="L8" s="9">
        <v>5000</v>
      </c>
      <c r="M8" s="9">
        <v>100</v>
      </c>
      <c r="N8" s="9"/>
      <c r="O8" s="9">
        <v>1000</v>
      </c>
      <c r="P8" s="9">
        <v>1000</v>
      </c>
      <c r="Q8" s="9">
        <v>4000</v>
      </c>
      <c r="R8" s="7"/>
      <c r="S8" s="9">
        <v>1000</v>
      </c>
      <c r="T8" s="7">
        <f t="shared" si="1"/>
        <v>92100</v>
      </c>
    </row>
    <row r="9" spans="1:20" ht="13.5" customHeight="1">
      <c r="A9" s="13">
        <v>16</v>
      </c>
      <c r="B9" s="21">
        <v>8</v>
      </c>
      <c r="C9" s="23" t="s">
        <v>5</v>
      </c>
      <c r="D9" s="9" t="s">
        <v>4</v>
      </c>
      <c r="E9" s="9">
        <v>3000</v>
      </c>
      <c r="F9" s="7"/>
      <c r="G9" s="7"/>
      <c r="H9" s="7"/>
      <c r="I9" s="7"/>
      <c r="J9" s="7"/>
      <c r="K9" s="7"/>
      <c r="L9" s="7">
        <v>1000</v>
      </c>
      <c r="M9" s="7"/>
      <c r="N9" s="7"/>
      <c r="O9" s="7"/>
      <c r="P9" s="7"/>
      <c r="Q9" s="8"/>
      <c r="R9" s="7"/>
      <c r="S9" s="10">
        <v>50</v>
      </c>
      <c r="T9" s="7">
        <f t="shared" si="1"/>
        <v>4050</v>
      </c>
    </row>
    <row r="10" spans="1:20" ht="13.5" customHeight="1">
      <c r="A10" s="13">
        <v>17</v>
      </c>
      <c r="B10" s="21">
        <v>9</v>
      </c>
      <c r="C10" s="23" t="s">
        <v>6</v>
      </c>
      <c r="D10" s="9" t="s">
        <v>4</v>
      </c>
      <c r="E10" s="9">
        <v>1000</v>
      </c>
      <c r="F10" s="7"/>
      <c r="G10" s="7"/>
      <c r="H10" s="7"/>
      <c r="I10" s="7"/>
      <c r="J10" s="7"/>
      <c r="K10" s="7"/>
      <c r="L10" s="7">
        <v>0</v>
      </c>
      <c r="M10" s="7"/>
      <c r="N10" s="7"/>
      <c r="O10" s="7"/>
      <c r="P10" s="7"/>
      <c r="Q10" s="8"/>
      <c r="R10" s="7"/>
      <c r="S10" s="10">
        <v>50</v>
      </c>
      <c r="T10" s="7">
        <f t="shared" si="1"/>
        <v>1050</v>
      </c>
    </row>
    <row r="11" spans="1:20" ht="13.5" customHeight="1">
      <c r="A11" s="13">
        <v>18</v>
      </c>
      <c r="B11" s="21">
        <v>10</v>
      </c>
      <c r="C11" s="23" t="s">
        <v>7</v>
      </c>
      <c r="D11" s="9" t="s">
        <v>4</v>
      </c>
      <c r="E11" s="9">
        <v>50</v>
      </c>
      <c r="F11" s="7"/>
      <c r="G11" s="7"/>
      <c r="H11" s="7"/>
      <c r="I11" s="7"/>
      <c r="J11" s="7"/>
      <c r="K11" s="7"/>
      <c r="L11" s="7">
        <v>0</v>
      </c>
      <c r="M11" s="7"/>
      <c r="N11" s="7"/>
      <c r="O11" s="7"/>
      <c r="P11" s="7"/>
      <c r="Q11" s="8"/>
      <c r="R11" s="7"/>
      <c r="S11" s="7"/>
      <c r="T11" s="7">
        <f t="shared" si="1"/>
        <v>50</v>
      </c>
    </row>
    <row r="12" spans="1:20" ht="13.5" customHeight="1">
      <c r="A12" s="13">
        <v>20</v>
      </c>
      <c r="B12" s="21">
        <v>11</v>
      </c>
      <c r="C12" s="23" t="s">
        <v>42</v>
      </c>
      <c r="D12" s="9" t="s">
        <v>4</v>
      </c>
      <c r="E12" s="9">
        <v>50000</v>
      </c>
      <c r="F12" s="7"/>
      <c r="G12" s="7"/>
      <c r="H12" s="7"/>
      <c r="I12" s="7"/>
      <c r="J12" s="7"/>
      <c r="K12" s="7"/>
      <c r="L12" s="7"/>
      <c r="M12" s="7">
        <v>1000</v>
      </c>
      <c r="N12" s="7"/>
      <c r="O12" s="7"/>
      <c r="P12" s="7">
        <v>1000</v>
      </c>
      <c r="Q12" s="8">
        <v>4000</v>
      </c>
      <c r="R12" s="7"/>
      <c r="S12" s="7">
        <v>2000</v>
      </c>
      <c r="T12" s="7">
        <f t="shared" si="1"/>
        <v>58000</v>
      </c>
    </row>
    <row r="13" spans="1:20" ht="13.5" customHeight="1">
      <c r="A13" s="13">
        <v>27</v>
      </c>
      <c r="B13" s="21">
        <v>12</v>
      </c>
      <c r="C13" s="23" t="s">
        <v>8</v>
      </c>
      <c r="D13" s="9" t="s">
        <v>4</v>
      </c>
      <c r="E13" s="9">
        <v>200</v>
      </c>
      <c r="F13" s="7"/>
      <c r="G13" s="7"/>
      <c r="H13" s="7"/>
      <c r="I13" s="7">
        <v>100</v>
      </c>
      <c r="J13" s="7"/>
      <c r="K13" s="7"/>
      <c r="L13" s="7">
        <v>100</v>
      </c>
      <c r="M13" s="7"/>
      <c r="N13" s="7"/>
      <c r="O13" s="7"/>
      <c r="P13" s="7"/>
      <c r="Q13" s="8"/>
      <c r="R13" s="7"/>
      <c r="S13" s="11">
        <v>50</v>
      </c>
      <c r="T13" s="7">
        <f t="shared" si="1"/>
        <v>450</v>
      </c>
    </row>
    <row r="14" spans="1:20" ht="13.5" customHeight="1">
      <c r="A14" s="13">
        <v>28</v>
      </c>
      <c r="B14" s="21">
        <v>13</v>
      </c>
      <c r="C14" s="23" t="s">
        <v>9</v>
      </c>
      <c r="D14" s="9" t="s">
        <v>4</v>
      </c>
      <c r="E14" s="9">
        <v>200</v>
      </c>
      <c r="F14" s="7"/>
      <c r="G14" s="7"/>
      <c r="H14" s="7"/>
      <c r="I14" s="7">
        <v>300</v>
      </c>
      <c r="J14" s="7"/>
      <c r="K14" s="7"/>
      <c r="L14" s="7">
        <v>200</v>
      </c>
      <c r="M14" s="7"/>
      <c r="N14" s="7"/>
      <c r="O14" s="7"/>
      <c r="P14" s="7"/>
      <c r="Q14" s="8"/>
      <c r="R14" s="7"/>
      <c r="S14" s="7"/>
      <c r="T14" s="7">
        <f t="shared" si="1"/>
        <v>700</v>
      </c>
    </row>
    <row r="15" spans="1:20" ht="13.5" customHeight="1">
      <c r="A15" s="15">
        <v>32</v>
      </c>
      <c r="B15" s="21">
        <v>14</v>
      </c>
      <c r="C15" s="24" t="s">
        <v>43</v>
      </c>
      <c r="D15" s="11" t="s">
        <v>4</v>
      </c>
      <c r="E15" s="7"/>
      <c r="F15" s="7"/>
      <c r="G15" s="7"/>
      <c r="H15" s="7"/>
      <c r="I15" s="16"/>
      <c r="J15" s="7"/>
      <c r="K15" s="7"/>
      <c r="L15" s="17">
        <v>7500</v>
      </c>
      <c r="M15" s="16"/>
      <c r="N15" s="16"/>
      <c r="O15" s="16"/>
      <c r="P15" s="16"/>
      <c r="Q15" s="16"/>
      <c r="R15" s="7"/>
      <c r="S15" s="16"/>
      <c r="T15" s="7">
        <f t="shared" si="1"/>
        <v>7500</v>
      </c>
    </row>
    <row r="16" spans="1:20" ht="13.5" customHeight="1">
      <c r="A16" s="15">
        <v>33</v>
      </c>
      <c r="B16" s="21">
        <v>15</v>
      </c>
      <c r="C16" s="24" t="s">
        <v>44</v>
      </c>
      <c r="D16" s="11" t="s">
        <v>4</v>
      </c>
      <c r="E16" s="7"/>
      <c r="F16" s="7"/>
      <c r="G16" s="7"/>
      <c r="H16" s="7"/>
      <c r="I16" s="16"/>
      <c r="J16" s="7"/>
      <c r="K16" s="7"/>
      <c r="L16" s="17">
        <v>6000</v>
      </c>
      <c r="M16" s="16"/>
      <c r="N16" s="16"/>
      <c r="O16" s="16"/>
      <c r="P16" s="16"/>
      <c r="Q16" s="16"/>
      <c r="R16" s="7"/>
      <c r="S16" s="16"/>
      <c r="T16" s="7">
        <f t="shared" si="1"/>
        <v>6000</v>
      </c>
    </row>
    <row r="17" spans="1:20" ht="13.5" customHeight="1">
      <c r="A17" s="15">
        <v>34</v>
      </c>
      <c r="B17" s="21">
        <v>16</v>
      </c>
      <c r="C17" s="24" t="s">
        <v>45</v>
      </c>
      <c r="D17" s="11" t="s">
        <v>4</v>
      </c>
      <c r="E17" s="7"/>
      <c r="F17" s="7"/>
      <c r="G17" s="7"/>
      <c r="H17" s="7"/>
      <c r="I17" s="16"/>
      <c r="J17" s="7"/>
      <c r="K17" s="7"/>
      <c r="L17" s="17">
        <v>30000</v>
      </c>
      <c r="M17" s="16"/>
      <c r="N17" s="16"/>
      <c r="O17" s="16"/>
      <c r="P17" s="16"/>
      <c r="Q17" s="16"/>
      <c r="R17" s="7"/>
      <c r="S17" s="16"/>
      <c r="T17" s="7">
        <f t="shared" si="1"/>
        <v>30000</v>
      </c>
    </row>
    <row r="18" spans="1:20" ht="13.5" customHeight="1">
      <c r="A18" s="15">
        <v>36</v>
      </c>
      <c r="B18" s="21">
        <v>17</v>
      </c>
      <c r="C18" s="24" t="s">
        <v>10</v>
      </c>
      <c r="D18" s="11" t="s">
        <v>4</v>
      </c>
      <c r="E18" s="7"/>
      <c r="F18" s="7"/>
      <c r="G18" s="7"/>
      <c r="H18" s="7"/>
      <c r="I18" s="16"/>
      <c r="J18" s="7"/>
      <c r="K18" s="7"/>
      <c r="L18" s="17">
        <v>50</v>
      </c>
      <c r="M18" s="16"/>
      <c r="N18" s="16"/>
      <c r="O18" s="16"/>
      <c r="P18" s="16"/>
      <c r="Q18" s="16"/>
      <c r="R18" s="7"/>
      <c r="S18" s="16"/>
      <c r="T18" s="7">
        <f t="shared" si="1"/>
        <v>50</v>
      </c>
    </row>
    <row r="19" spans="1:20" ht="13.5" customHeight="1">
      <c r="A19" s="15">
        <v>37</v>
      </c>
      <c r="B19" s="21">
        <v>18</v>
      </c>
      <c r="C19" s="24" t="s">
        <v>11</v>
      </c>
      <c r="D19" s="11" t="s">
        <v>4</v>
      </c>
      <c r="E19" s="7"/>
      <c r="F19" s="7"/>
      <c r="G19" s="7"/>
      <c r="H19" s="7"/>
      <c r="I19" s="16"/>
      <c r="J19" s="7"/>
      <c r="K19" s="7"/>
      <c r="L19" s="17">
        <v>100</v>
      </c>
      <c r="M19" s="16"/>
      <c r="N19" s="16"/>
      <c r="O19" s="16"/>
      <c r="P19" s="16"/>
      <c r="Q19" s="16"/>
      <c r="R19" s="7"/>
      <c r="S19" s="16"/>
      <c r="T19" s="7">
        <f t="shared" si="1"/>
        <v>100</v>
      </c>
    </row>
    <row r="20" spans="1:20" ht="13.5" customHeight="1">
      <c r="A20" s="15">
        <v>38</v>
      </c>
      <c r="B20" s="21">
        <v>19</v>
      </c>
      <c r="C20" s="24" t="s">
        <v>46</v>
      </c>
      <c r="D20" s="11" t="s">
        <v>4</v>
      </c>
      <c r="E20" s="7"/>
      <c r="F20" s="7"/>
      <c r="G20" s="7"/>
      <c r="H20" s="7"/>
      <c r="I20" s="16"/>
      <c r="J20" s="7"/>
      <c r="K20" s="7"/>
      <c r="L20" s="18">
        <v>2000</v>
      </c>
      <c r="M20" s="16"/>
      <c r="N20" s="16"/>
      <c r="O20" s="16"/>
      <c r="P20" s="16"/>
      <c r="Q20" s="16"/>
      <c r="R20" s="7"/>
      <c r="S20" s="16"/>
      <c r="T20" s="7">
        <f t="shared" si="1"/>
        <v>2000</v>
      </c>
    </row>
    <row r="21" spans="1:20" ht="13.5" customHeight="1">
      <c r="A21" s="15">
        <v>39</v>
      </c>
      <c r="B21" s="21">
        <v>20</v>
      </c>
      <c r="C21" s="24" t="s">
        <v>47</v>
      </c>
      <c r="D21" s="11" t="s">
        <v>4</v>
      </c>
      <c r="E21" s="7"/>
      <c r="F21" s="7"/>
      <c r="G21" s="7"/>
      <c r="H21" s="7"/>
      <c r="I21" s="16"/>
      <c r="J21" s="7"/>
      <c r="K21" s="7"/>
      <c r="L21" s="18">
        <v>2000</v>
      </c>
      <c r="M21" s="16"/>
      <c r="N21" s="16"/>
      <c r="O21" s="16"/>
      <c r="P21" s="16"/>
      <c r="Q21" s="16"/>
      <c r="R21" s="7"/>
      <c r="S21" s="16"/>
      <c r="T21" s="7">
        <f t="shared" si="1"/>
        <v>2000</v>
      </c>
    </row>
    <row r="22" spans="1:20" ht="13.5" customHeight="1">
      <c r="A22" s="14">
        <v>43</v>
      </c>
      <c r="B22" s="21">
        <v>21</v>
      </c>
      <c r="C22" s="25" t="s">
        <v>12</v>
      </c>
      <c r="D22" s="28" t="s">
        <v>13</v>
      </c>
      <c r="E22" s="7"/>
      <c r="F22" s="7"/>
      <c r="G22" s="7"/>
      <c r="H22" s="7"/>
      <c r="I22" s="7"/>
      <c r="J22" s="7"/>
      <c r="K22" s="7"/>
      <c r="L22" s="7"/>
      <c r="M22" s="7"/>
      <c r="N22" s="2">
        <v>1</v>
      </c>
      <c r="O22" s="3"/>
      <c r="P22" s="3"/>
      <c r="Q22" s="4"/>
      <c r="R22" s="7"/>
      <c r="S22" s="3"/>
      <c r="T22" s="7">
        <f t="shared" si="1"/>
        <v>1</v>
      </c>
    </row>
    <row r="23" spans="1:20" ht="13.5" customHeight="1">
      <c r="A23" s="14">
        <v>44</v>
      </c>
      <c r="B23" s="21">
        <v>22</v>
      </c>
      <c r="C23" s="25" t="s">
        <v>48</v>
      </c>
      <c r="D23" s="28" t="s">
        <v>13</v>
      </c>
      <c r="E23" s="7"/>
      <c r="F23" s="7"/>
      <c r="G23" s="7"/>
      <c r="H23" s="7"/>
      <c r="I23" s="7"/>
      <c r="J23" s="7"/>
      <c r="K23" s="7"/>
      <c r="L23" s="7"/>
      <c r="M23" s="7"/>
      <c r="N23" s="2">
        <v>1</v>
      </c>
      <c r="O23" s="3"/>
      <c r="P23" s="3"/>
      <c r="Q23" s="5">
        <v>2</v>
      </c>
      <c r="R23" s="7"/>
      <c r="S23" s="3"/>
      <c r="T23" s="7">
        <f t="shared" si="1"/>
        <v>3</v>
      </c>
    </row>
    <row r="24" spans="1:20" ht="13.5" customHeight="1">
      <c r="A24" s="14">
        <v>45</v>
      </c>
      <c r="B24" s="21">
        <v>23</v>
      </c>
      <c r="C24" s="25" t="s">
        <v>49</v>
      </c>
      <c r="D24" s="28" t="s">
        <v>13</v>
      </c>
      <c r="E24" s="7"/>
      <c r="F24" s="7"/>
      <c r="G24" s="7"/>
      <c r="H24" s="7"/>
      <c r="I24" s="7"/>
      <c r="J24" s="7"/>
      <c r="K24" s="7"/>
      <c r="L24" s="7"/>
      <c r="M24" s="7"/>
      <c r="N24" s="2">
        <v>10</v>
      </c>
      <c r="O24" s="3"/>
      <c r="P24" s="3"/>
      <c r="Q24" s="5">
        <v>4</v>
      </c>
      <c r="R24" s="7"/>
      <c r="S24" s="3"/>
      <c r="T24" s="7">
        <f t="shared" si="1"/>
        <v>14</v>
      </c>
    </row>
    <row r="25" spans="1:20" ht="13.5" customHeight="1">
      <c r="A25" s="14">
        <v>46</v>
      </c>
      <c r="B25" s="21">
        <v>24</v>
      </c>
      <c r="C25" s="25" t="s">
        <v>14</v>
      </c>
      <c r="D25" s="28" t="s">
        <v>15</v>
      </c>
      <c r="E25" s="7"/>
      <c r="F25" s="7"/>
      <c r="G25" s="7"/>
      <c r="H25" s="7"/>
      <c r="I25" s="7"/>
      <c r="J25" s="7"/>
      <c r="K25" s="7"/>
      <c r="L25" s="7"/>
      <c r="M25" s="7"/>
      <c r="N25" s="2">
        <v>2</v>
      </c>
      <c r="O25" s="3"/>
      <c r="P25" s="3"/>
      <c r="Q25" s="4"/>
      <c r="R25" s="7"/>
      <c r="S25" s="3"/>
      <c r="T25" s="7">
        <f t="shared" si="1"/>
        <v>2</v>
      </c>
    </row>
    <row r="26" spans="1:20" ht="13.5" customHeight="1">
      <c r="A26" s="14">
        <v>47</v>
      </c>
      <c r="B26" s="21">
        <v>25</v>
      </c>
      <c r="C26" s="25" t="s">
        <v>16</v>
      </c>
      <c r="D26" s="28" t="s">
        <v>15</v>
      </c>
      <c r="E26" s="7"/>
      <c r="F26" s="7"/>
      <c r="G26" s="7"/>
      <c r="H26" s="7"/>
      <c r="I26" s="7"/>
      <c r="J26" s="7"/>
      <c r="K26" s="7"/>
      <c r="L26" s="7"/>
      <c r="M26" s="7"/>
      <c r="N26" s="2">
        <v>5</v>
      </c>
      <c r="O26" s="3"/>
      <c r="P26" s="3"/>
      <c r="Q26" s="4"/>
      <c r="R26" s="7"/>
      <c r="S26" s="3"/>
      <c r="T26" s="7">
        <f t="shared" si="1"/>
        <v>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2024-02-02T08:18:38Z</dcterms:created>
  <dcterms:modified xsi:type="dcterms:W3CDTF">2024-02-02T13:16:20Z</dcterms:modified>
  <cp:category/>
  <cp:version/>
  <cp:contentType/>
  <cp:contentStatus/>
</cp:coreProperties>
</file>