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BM\Desktop\Dorin\Dorin\Hemodializa Balti 31.05.2026\"/>
    </mc:Choice>
  </mc:AlternateContent>
  <bookViews>
    <workbookView xWindow="28680" yWindow="-120" windowWidth="29040" windowHeight="15720"/>
  </bookViews>
  <sheets>
    <sheet name="IMSP Spitalul Clinic Balti"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6" i="2" l="1"/>
  <c r="N16" i="2"/>
</calcChain>
</file>

<file path=xl/sharedStrings.xml><?xml version="1.0" encoding="utf-8"?>
<sst xmlns="http://schemas.openxmlformats.org/spreadsheetml/2006/main" count="77" uniqueCount="56">
  <si>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</si>
  <si>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</si>
  <si>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</si>
  <si>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</si>
  <si>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</si>
  <si>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</si>
  <si>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</si>
  <si>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</si>
  <si>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</si>
  <si>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</si>
  <si>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</si>
  <si>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</si>
  <si>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</si>
  <si>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</si>
  <si>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</si>
  <si>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</si>
  <si>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</si>
  <si>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</si>
  <si>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</si>
  <si>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</si>
  <si>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</si>
  <si>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Cantitatea toală solicitată </t>
  </si>
  <si>
    <t>conform manualului de utilizare/planului de mentenanță etc de la producător</t>
  </si>
  <si>
    <t xml:space="preserve">Cantitatea totală ofertată </t>
  </si>
  <si>
    <t>3.1</t>
  </si>
  <si>
    <t>3.2</t>
  </si>
  <si>
    <t>Noti: Operatorul economic urmează să completeze celulele libere</t>
  </si>
  <si>
    <t xml:space="preserve">Date despre dispozitivele medicale (inclusiv garanția de bază 24 luni) </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</si>
  <si>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</si>
  <si>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 2 ani</t>
  </si>
  <si>
    <t>3.3</t>
  </si>
  <si>
    <t>Alte consumabile</t>
  </si>
  <si>
    <t xml:space="preserve">conform manualului de utilizare/planului de mentenanță etc de la producător în corespundere cu cantitățile de mai sus </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</si>
  <si>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 indicat în Formularul costurilor recurente, reprezintă cantitatea maximă și poate fi ajustată în funcție  de necesitățile reale ale beneficiarului final.</t>
  </si>
  <si>
    <t>Nr de Dializă</t>
  </si>
  <si>
    <t>Consumabil nr.2</t>
  </si>
  <si>
    <t>4.1</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</si>
  <si>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</si>
  <si>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Operatorul economic, conform manualului de utilizare etc de la producător, va include în preț Consumabile necesare pentru numărul de dializă menționate mai jos și în volum suficient pentru cantitatea de dialize vizite calculate pentru 5 ani.Consumabile se descifrează detaliat denumirea, model din catalogul producătorului, prețul de referință de la producător ect):</t>
  </si>
  <si>
    <t>4.4</t>
  </si>
  <si>
    <t>Suma  (cu TVA) a dispozitivelor medicale/ costului pentru 7 ani</t>
  </si>
  <si>
    <t xml:space="preserve">Suma  (fără TVA) a dispozitivelor medicale/ costului pentru 7 ani </t>
  </si>
  <si>
    <t xml:space="preserve">Hemodializă (HD) pentru 5 ani </t>
  </si>
  <si>
    <t>Achiziționarea dispozitivelor medicale (Dispozitiv pentru realizarea procedurilor de  Hemodializă) conform necesităților IMSP Spitalul Clinic Balti</t>
  </si>
  <si>
    <t>4</t>
  </si>
  <si>
    <t>DIALOG+ (IFU 38910540RO cu  
Rev. 2.18.02 din Ianuarie 2022)</t>
  </si>
  <si>
    <t>DM000347397</t>
  </si>
  <si>
    <t>DIALOG+ (IFU 38910540RO cu  
Rev. 2.18.02 din Ianuarie 2022),
Service Protocol TSI and PM Rev_ 1_00_01 DialogP_RO</t>
  </si>
  <si>
    <t>Consumabil nr.1
Kitul de mentenanta</t>
  </si>
  <si>
    <t>Service Protocol TSI and PM
 Rev_ 1_00_01 DialogP_RO</t>
  </si>
  <si>
    <t>Kit de dializă standard</t>
  </si>
  <si>
    <t>1.DM000384566;
2.DM000347319;
3.DM000018756;
4.DM000019708;
5.DM000018754;
6.DM000019691;
7.DM000019692;
8.DM000638402.</t>
  </si>
  <si>
    <t>1. 720DH19G;
2. 7211509;
3. 836;
4. 7524;
5. 307;
6. 7023265NP;
7. 7023365NP;
8. 7107366;</t>
  </si>
  <si>
    <t>1.DM000384566;
2.DM000347319;
3.DM000018756;
4.DM000018760;
5.DM000018754;
6.DM000019691;
7.DM000019692;
8.DM000638402.</t>
  </si>
  <si>
    <t>Tot necesarul recomandat de producător pentru o procedură de dializă, cu 
Kit de dializă standard ce include: 
1. Dializor flux crescut Diacap Pro 19H;
2. Set linie sange pentru hemodializa,  pentru terapie cu doua ace;
3. Cartus cu pulbere de bicarbonat de sodiu 650 Gr;
4. Concentrat acid pentru hemodializa pe baza de bicarbonat SW;
5. Concentrat lichid pentru dezinfectare si curatare citro-termica 50%;
6. Fistulina arteriala pentru hemodializa DIACAN PRO 16G x 25 x 150;
7. Fistulina venoasa pentru hemodializa DIACAN PRO 16G x 25 x 150;
8. Filtre DIACAP ULTRA DF-ONLINE
calculată la cantitatea de 12000 proceduri.</t>
  </si>
  <si>
    <t>MAȘINĂ DE HEMODIALIZĂ
 DIALOG+ 7102072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</si>
</sst>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16" x14ac:knownFonts="1">
    <font>
      <sz val="11"/>
      <color theme="1"/>
      <name val="Calibri"/>
      <family val="2"/>
      <charset val="204"/>
      <scheme val="minor"/>
    </font>
    <font>
      <sz val="11"/>
      <color theme="1"/>
      <name val="Calibri"/>
      <family val="2"/>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0"/>
      <name val="Arial"/>
      <family val="2"/>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s>
  <cellStyleXfs count="5">
    <xf numFmtId="0" fontId="0" fillId="0" borderId="0"/>
    <xf numFmtId="0" fontId="2" fillId="0" borderId="0"/>
    <xf numFmtId="0" fontId="4" fillId="0" borderId="0"/>
    <xf numFmtId="0" fontId="15" fillId="0" borderId="0"/>
    <xf numFmtId="0" fontId="1" fillId="0" borderId="0"/>
  </cellStyleXfs>
  <cellXfs count="54">
    <xf numFmtId="0" fontId="0" fillId="0" borderId="0" xfId="0"/>
    <xf numFmtId="0" fontId="3" fillId="0" borderId="0" xfId="1" applyFont="1" applyAlignment="1" applyProtection="1">
      <alignment wrapText="1"/>
      <protection locked="0"/>
    </xf>
    <xf numFmtId="0" fontId="3" fillId="0" borderId="0" xfId="1" applyFont="1" applyProtection="1">
      <protection locked="0"/>
    </xf>
    <xf numFmtId="0" fontId="0" fillId="0" borderId="0" xfId="0" applyAlignment="1">
      <alignment horizontal="center" vertical="center"/>
    </xf>
    <xf numFmtId="0" fontId="8" fillId="5" borderId="1" xfId="1" applyFont="1" applyFill="1" applyBorder="1" applyAlignment="1" applyProtection="1">
      <alignment horizontal="center" vertical="center"/>
      <protection locked="0"/>
    </xf>
    <xf numFmtId="4" fontId="6" fillId="0" borderId="1" xfId="1" applyNumberFormat="1" applyFont="1" applyBorder="1" applyAlignment="1">
      <alignment horizontal="center" vertical="center"/>
    </xf>
    <xf numFmtId="4" fontId="6" fillId="0" borderId="2" xfId="1" applyNumberFormat="1" applyFont="1" applyBorder="1" applyAlignment="1">
      <alignment horizontal="center" vertical="center"/>
    </xf>
    <xf numFmtId="4" fontId="6" fillId="4" borderId="1" xfId="1" applyNumberFormat="1" applyFont="1" applyFill="1" applyBorder="1" applyAlignment="1">
      <alignment horizontal="center" vertical="center"/>
    </xf>
    <xf numFmtId="0" fontId="6" fillId="6" borderId="1" xfId="1" applyFont="1" applyFill="1" applyBorder="1" applyAlignment="1" applyProtection="1">
      <alignment horizontal="center" vertical="center" wrapText="1"/>
      <protection locked="0"/>
    </xf>
    <xf numFmtId="4" fontId="6" fillId="6" borderId="1" xfId="1" applyNumberFormat="1" applyFont="1" applyFill="1" applyBorder="1" applyAlignment="1">
      <alignment horizontal="center" vertical="center"/>
    </xf>
    <xf numFmtId="0" fontId="9" fillId="0" borderId="1" xfId="0" applyFont="1" applyBorder="1" applyAlignment="1">
      <alignment horizontal="center" vertical="center"/>
    </xf>
    <xf numFmtId="0" fontId="8" fillId="6" borderId="1" xfId="1" applyFont="1" applyFill="1" applyBorder="1" applyAlignment="1" applyProtection="1">
      <alignment horizontal="center" vertical="center" wrapText="1"/>
      <protection locked="0"/>
    </xf>
    <xf numFmtId="4" fontId="9" fillId="6" borderId="1" xfId="0" applyNumberFormat="1" applyFont="1" applyFill="1" applyBorder="1" applyAlignment="1">
      <alignment horizontal="center" vertical="center"/>
    </xf>
    <xf numFmtId="3" fontId="6" fillId="0" borderId="1" xfId="1" applyNumberFormat="1" applyFont="1" applyFill="1" applyBorder="1" applyAlignment="1">
      <alignment horizontal="center" vertical="center" wrapText="1"/>
    </xf>
    <xf numFmtId="4" fontId="9" fillId="0" borderId="1" xfId="2" applyNumberFormat="1" applyFont="1" applyFill="1" applyBorder="1" applyAlignment="1">
      <alignment horizontal="center" vertical="center" wrapText="1"/>
    </xf>
    <xf numFmtId="0" fontId="6" fillId="0" borderId="1" xfId="1" applyFont="1" applyFill="1" applyBorder="1" applyAlignment="1">
      <alignment horizontal="center" vertical="center" wrapText="1"/>
    </xf>
    <xf numFmtId="0" fontId="10" fillId="0" borderId="1" xfId="1" applyFont="1" applyFill="1" applyBorder="1" applyAlignment="1">
      <alignment horizontal="center" vertical="center" wrapText="1"/>
    </xf>
    <xf numFmtId="4" fontId="6" fillId="0" borderId="2" xfId="1" applyNumberFormat="1" applyFont="1" applyFill="1" applyBorder="1" applyAlignment="1">
      <alignment horizontal="center" vertical="center"/>
    </xf>
    <xf numFmtId="0" fontId="6" fillId="7" borderId="1" xfId="1" applyFont="1" applyFill="1" applyBorder="1" applyAlignment="1">
      <alignment horizontal="center" vertical="center" wrapText="1"/>
    </xf>
    <xf numFmtId="0" fontId="6" fillId="7" borderId="1" xfId="1" applyFont="1" applyFill="1" applyBorder="1" applyAlignment="1" applyProtection="1">
      <alignment horizontal="center" vertical="center" wrapText="1"/>
      <protection locked="0"/>
    </xf>
    <xf numFmtId="0" fontId="12" fillId="7" borderId="1" xfId="2" applyFont="1" applyFill="1" applyBorder="1" applyAlignment="1">
      <alignment horizontal="center" vertical="center" wrapText="1"/>
    </xf>
    <xf numFmtId="49" fontId="8" fillId="7" borderId="1" xfId="1" applyNumberFormat="1" applyFont="1" applyFill="1" applyBorder="1" applyAlignment="1" applyProtection="1">
      <alignment horizontal="center" vertical="center"/>
      <protection locked="0"/>
    </xf>
    <xf numFmtId="49" fontId="8" fillId="7" borderId="1" xfId="1" applyNumberFormat="1" applyFont="1" applyFill="1" applyBorder="1" applyAlignment="1">
      <alignment horizontal="center" vertical="center"/>
    </xf>
    <xf numFmtId="0" fontId="8" fillId="7" borderId="1" xfId="1" applyFont="1" applyFill="1" applyBorder="1" applyAlignment="1" applyProtection="1">
      <alignment horizontal="center" vertical="center"/>
      <protection locked="0"/>
    </xf>
    <xf numFmtId="0" fontId="8" fillId="7" borderId="1" xfId="1" applyFont="1" applyFill="1" applyBorder="1" applyAlignment="1">
      <alignment horizontal="center" vertical="center"/>
    </xf>
    <xf numFmtId="2" fontId="5" fillId="5" borderId="1" xfId="1" applyNumberFormat="1" applyFont="1" applyFill="1" applyBorder="1" applyAlignment="1">
      <alignment horizontal="center" vertical="center" wrapText="1"/>
    </xf>
    <xf numFmtId="49" fontId="6" fillId="0" borderId="1" xfId="1" applyNumberFormat="1" applyFont="1" applyBorder="1" applyAlignment="1">
      <alignment horizontal="center" vertical="center"/>
    </xf>
    <xf numFmtId="4" fontId="6"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xf>
    <xf numFmtId="0" fontId="14" fillId="9" borderId="1" xfId="0" applyFont="1" applyFill="1" applyBorder="1"/>
    <xf numFmtId="0" fontId="0" fillId="0" borderId="1" xfId="0" applyBorder="1"/>
    <xf numFmtId="0" fontId="8" fillId="7" borderId="3" xfId="1" applyFont="1" applyFill="1" applyBorder="1" applyAlignment="1">
      <alignment horizontal="center" vertical="center"/>
    </xf>
    <xf numFmtId="0" fontId="10" fillId="0" borderId="1" xfId="0" applyFont="1" applyBorder="1" applyAlignment="1">
      <alignment horizontal="center" vertical="center" wrapText="1"/>
    </xf>
    <xf numFmtId="0" fontId="9" fillId="0" borderId="1" xfId="0" applyFont="1" applyBorder="1" applyAlignment="1">
      <alignment horizontal="center" vertical="center" wrapText="1"/>
    </xf>
    <xf numFmtId="4" fontId="6" fillId="0" borderId="1" xfId="1" applyNumberFormat="1" applyFont="1" applyBorder="1" applyAlignment="1">
      <alignment horizontal="center" vertical="center" wrapText="1"/>
    </xf>
    <xf numFmtId="0" fontId="6" fillId="0" borderId="1" xfId="1" applyFont="1" applyBorder="1" applyAlignment="1">
      <alignment horizontal="center" vertical="center" wrapText="1"/>
    </xf>
    <xf numFmtId="3" fontId="6" fillId="0" borderId="1" xfId="1" applyNumberFormat="1" applyFont="1" applyBorder="1" applyAlignment="1">
      <alignment horizontal="center" vertical="center" wrapText="1"/>
    </xf>
    <xf numFmtId="4" fontId="6" fillId="0" borderId="1" xfId="1" applyNumberFormat="1" applyFont="1" applyBorder="1" applyAlignment="1">
      <alignment horizontal="left" vertical="top" wrapText="1"/>
    </xf>
    <xf numFmtId="164" fontId="6" fillId="4" borderId="1" xfId="1" applyNumberFormat="1" applyFont="1" applyFill="1" applyBorder="1" applyAlignment="1">
      <alignment horizontal="center" vertical="center"/>
    </xf>
    <xf numFmtId="4" fontId="6" fillId="0" borderId="1" xfId="1" applyNumberFormat="1" applyFont="1" applyBorder="1" applyAlignment="1">
      <alignment horizontal="center" vertical="center"/>
    </xf>
    <xf numFmtId="4" fontId="6" fillId="0" borderId="2" xfId="1" applyNumberFormat="1" applyFont="1" applyBorder="1" applyAlignment="1">
      <alignment horizontal="center" vertical="center"/>
    </xf>
    <xf numFmtId="4" fontId="6" fillId="4" borderId="1" xfId="1" applyNumberFormat="1" applyFont="1" applyFill="1" applyBorder="1" applyAlignment="1">
      <alignment horizontal="center" vertical="center"/>
    </xf>
    <xf numFmtId="3" fontId="6" fillId="0" borderId="1" xfId="1" applyNumberFormat="1" applyFont="1" applyFill="1" applyBorder="1" applyAlignment="1">
      <alignment horizontal="center" vertical="center" wrapText="1"/>
    </xf>
    <xf numFmtId="0" fontId="6" fillId="0" borderId="1" xfId="1" applyFont="1" applyFill="1" applyBorder="1" applyAlignment="1">
      <alignment horizontal="center" vertical="center" wrapText="1"/>
    </xf>
    <xf numFmtId="0" fontId="5" fillId="8" borderId="1" xfId="1" applyFont="1" applyFill="1" applyBorder="1" applyAlignment="1" applyProtection="1">
      <alignment horizontal="center" vertical="center" wrapText="1"/>
      <protection locked="0"/>
    </xf>
    <xf numFmtId="0" fontId="5" fillId="2" borderId="1" xfId="1" applyFont="1" applyFill="1" applyBorder="1" applyAlignment="1">
      <alignment horizontal="center" vertical="center" wrapText="1"/>
    </xf>
    <xf numFmtId="0" fontId="5" fillId="5" borderId="1" xfId="1" applyFont="1" applyFill="1" applyBorder="1" applyAlignment="1">
      <alignment horizontal="center" vertical="center" wrapText="1"/>
    </xf>
    <xf numFmtId="0" fontId="9" fillId="5" borderId="1" xfId="0" applyFont="1" applyFill="1" applyBorder="1" applyAlignment="1">
      <alignment horizontal="center" vertical="center" wrapText="1"/>
    </xf>
    <xf numFmtId="0" fontId="7" fillId="2" borderId="1" xfId="1" applyFont="1" applyFill="1" applyBorder="1" applyAlignment="1">
      <alignment horizontal="center" vertical="center" wrapText="1"/>
    </xf>
    <xf numFmtId="0" fontId="5" fillId="6" borderId="1" xfId="1" applyFont="1" applyFill="1" applyBorder="1" applyAlignment="1" applyProtection="1">
      <alignment horizontal="center" vertical="center" wrapText="1"/>
      <protection locked="0"/>
    </xf>
    <xf numFmtId="0" fontId="6" fillId="7" borderId="1" xfId="1" applyFont="1" applyFill="1" applyBorder="1" applyAlignment="1">
      <alignment horizontal="center" vertical="center" wrapText="1"/>
    </xf>
    <xf numFmtId="0" fontId="13" fillId="3" borderId="1" xfId="1" applyFont="1" applyFill="1" applyBorder="1" applyAlignment="1" applyProtection="1">
      <alignment horizontal="center" vertical="center" wrapText="1"/>
      <protection locked="0"/>
    </xf>
    <xf numFmtId="2" fontId="5" fillId="5" borderId="1" xfId="1" applyNumberFormat="1" applyFont="1" applyFill="1" applyBorder="1" applyAlignment="1">
      <alignment horizontal="center" vertical="center" wrapText="1"/>
    </xf>
    <xf numFmtId="2" fontId="5" fillId="2" borderId="1" xfId="1" applyNumberFormat="1" applyFont="1" applyFill="1" applyBorder="1" applyAlignment="1">
      <alignment horizontal="center" vertical="center" wrapText="1"/>
    </xf>
  </cellXfs>
  <cellStyles count="5">
    <cellStyle name="Normal 2" xfId="1"/>
    <cellStyle name="Normal 2 2 3" xfId="3"/>
    <cellStyle name="Normal 3" xfId="2"/>
    <cellStyle name="Normal 3 2" xfId="4"/>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8"/>
  <sheetViews>
    <sheetView tabSelected="1" zoomScale="70" zoomScaleNormal="70" workbookViewId="0">
      <pane xSplit="2" ySplit="3" topLeftCell="C4" activePane="bottomRight" state="frozen"/>
      <selection pane="topRight" activeCell="B1" sqref="B1"/>
      <selection pane="bottomLeft" activeCell="A4" sqref="A4"/>
      <selection pane="bottomRight" activeCell="D14" sqref="D14"/>
    </sheetView>
  </sheetViews>
  <sheetFormatPr defaultRowHeight="20.100000000000001" customHeight="1" x14ac:dyDescent="0.3"/>
  <cols>
    <col min="2" max="2" width="9.109375" style="3"/>
    <col min="3" max="3" width="69.5546875" customWidth="1"/>
    <col min="4" max="4" width="74" customWidth="1"/>
    <col min="5" max="5" width="22" customWidth="1"/>
    <col min="6" max="6" width="24.44140625" customWidth="1"/>
    <col min="7" max="7" width="19.5546875" customWidth="1"/>
    <col min="8" max="8" width="31.109375" customWidth="1"/>
    <col min="9" max="9" width="25.6640625" customWidth="1"/>
    <col min="10" max="10" width="12.88671875" customWidth="1"/>
    <col min="11" max="12" width="14.33203125" customWidth="1"/>
    <col min="13" max="13" width="27.33203125" customWidth="1"/>
    <col min="14" max="14" width="28.33203125" customWidth="1"/>
  </cols>
  <sheetData>
    <row r="1" spans="2:14" s="1" customFormat="1" ht="39.6" customHeight="1" x14ac:dyDescent="0.3">
      <c r="B1" s="44" t="s">
        <v>0</v>
      </c>
      <c r="C1" s="44"/>
      <c r="D1" s="49" t="s">
        <v>43</v>
      </c>
      <c r="E1" s="49"/>
      <c r="F1" s="49"/>
      <c r="G1" s="49"/>
      <c r="H1" s="49"/>
      <c r="I1" s="49"/>
      <c r="J1" s="49"/>
      <c r="K1" s="49"/>
      <c r="L1" s="49"/>
      <c r="M1" s="49"/>
      <c r="N1" s="49"/>
    </row>
    <row r="2" spans="2:14" s="2" customFormat="1" ht="28.95" customHeight="1" x14ac:dyDescent="0.3">
      <c r="B2" s="45" t="s">
        <v>1</v>
      </c>
      <c r="C2" s="45" t="s">
        <v>2</v>
      </c>
      <c r="D2" s="46" t="s">
        <v>21</v>
      </c>
      <c r="E2" s="48" t="s">
        <v>8</v>
      </c>
      <c r="F2" s="52" t="s">
        <v>6</v>
      </c>
      <c r="G2" s="53" t="s">
        <v>15</v>
      </c>
      <c r="H2" s="52" t="s">
        <v>9</v>
      </c>
      <c r="I2" s="52" t="s">
        <v>23</v>
      </c>
      <c r="J2" s="45" t="s">
        <v>10</v>
      </c>
      <c r="K2" s="45" t="s">
        <v>11</v>
      </c>
      <c r="L2" s="46" t="s">
        <v>12</v>
      </c>
      <c r="M2" s="4" t="s">
        <v>3</v>
      </c>
      <c r="N2" s="4" t="s">
        <v>3</v>
      </c>
    </row>
    <row r="3" spans="2:14" s="2" customFormat="1" ht="46.8" x14ac:dyDescent="0.3">
      <c r="B3" s="45"/>
      <c r="C3" s="45"/>
      <c r="D3" s="47"/>
      <c r="E3" s="48"/>
      <c r="F3" s="52"/>
      <c r="G3" s="53"/>
      <c r="H3" s="52"/>
      <c r="I3" s="52"/>
      <c r="J3" s="45"/>
      <c r="K3" s="45"/>
      <c r="L3" s="46"/>
      <c r="M3" s="25" t="s">
        <v>41</v>
      </c>
      <c r="N3" s="25" t="s">
        <v>40</v>
      </c>
    </row>
    <row r="4" spans="2:14" s="2" customFormat="1" ht="33" customHeight="1" x14ac:dyDescent="0.3">
      <c r="B4" s="24">
        <v>1</v>
      </c>
      <c r="C4" s="18" t="s">
        <v>27</v>
      </c>
      <c r="D4" s="15">
        <v>4</v>
      </c>
      <c r="E4" s="15" t="s">
        <v>7</v>
      </c>
      <c r="F4" s="32" t="s">
        <v>55</v>
      </c>
      <c r="G4" s="32" t="s">
        <v>45</v>
      </c>
      <c r="H4" s="5" t="s">
        <v>46</v>
      </c>
      <c r="I4" s="26" t="s">
        <v>44</v>
      </c>
      <c r="J4" s="5" t="s">
        <v>4</v>
      </c>
      <c r="K4" s="5">
        <v>487473.4</v>
      </c>
      <c r="L4" s="5">
        <v>584968.07999999996</v>
      </c>
      <c r="M4" s="27">
        <v>1949893.6</v>
      </c>
      <c r="N4" s="27">
        <v>2339872.3199999998</v>
      </c>
    </row>
    <row r="5" spans="2:14" s="2" customFormat="1" ht="50.25" customHeight="1" x14ac:dyDescent="0.3">
      <c r="B5" s="24">
        <v>2</v>
      </c>
      <c r="C5" s="18" t="s">
        <v>17</v>
      </c>
      <c r="D5" s="17"/>
      <c r="E5" s="17"/>
      <c r="F5" s="17"/>
      <c r="G5" s="6"/>
      <c r="H5" s="6"/>
      <c r="I5" s="6"/>
      <c r="J5" s="6"/>
      <c r="K5" s="6"/>
      <c r="L5" s="6"/>
      <c r="M5" s="6"/>
      <c r="N5" s="6"/>
    </row>
    <row r="6" spans="2:14" s="2" customFormat="1" ht="60" customHeight="1" x14ac:dyDescent="0.3">
      <c r="B6" s="22" t="s">
        <v>18</v>
      </c>
      <c r="C6" s="16" t="s">
        <v>28</v>
      </c>
      <c r="D6" s="15" t="s">
        <v>22</v>
      </c>
      <c r="E6" s="14" t="s">
        <v>29</v>
      </c>
      <c r="F6" s="17"/>
      <c r="G6" s="33" t="s">
        <v>47</v>
      </c>
      <c r="H6" s="6"/>
      <c r="I6" s="26" t="s">
        <v>44</v>
      </c>
      <c r="J6" s="5" t="s">
        <v>16</v>
      </c>
      <c r="K6" s="6"/>
      <c r="L6" s="6"/>
      <c r="M6" s="6"/>
      <c r="N6" s="6"/>
    </row>
    <row r="7" spans="2:14" s="2" customFormat="1" ht="78.75" customHeight="1" x14ac:dyDescent="0.3">
      <c r="B7" s="21" t="s">
        <v>19</v>
      </c>
      <c r="C7" s="16" t="s">
        <v>20</v>
      </c>
      <c r="D7" s="13" t="s">
        <v>22</v>
      </c>
      <c r="E7" s="14" t="s">
        <v>13</v>
      </c>
      <c r="F7" s="17"/>
      <c r="G7" s="34" t="s">
        <v>47</v>
      </c>
      <c r="H7" s="6"/>
      <c r="I7" s="5">
        <v>8</v>
      </c>
      <c r="J7" s="5" t="s">
        <v>16</v>
      </c>
      <c r="K7" s="5">
        <v>3000</v>
      </c>
      <c r="L7" s="5">
        <v>3600</v>
      </c>
      <c r="M7" s="5">
        <v>24000</v>
      </c>
      <c r="N7" s="5">
        <v>28800</v>
      </c>
    </row>
    <row r="8" spans="2:14" ht="84" customHeight="1" x14ac:dyDescent="0.3">
      <c r="B8" s="24">
        <v>3</v>
      </c>
      <c r="C8" s="50" t="s">
        <v>37</v>
      </c>
      <c r="D8" s="50"/>
      <c r="E8" s="50"/>
      <c r="F8" s="17"/>
      <c r="G8" s="6"/>
      <c r="H8" s="6"/>
      <c r="I8" s="6"/>
      <c r="J8" s="6"/>
      <c r="K8" s="6"/>
      <c r="L8" s="6"/>
      <c r="M8" s="6"/>
      <c r="N8" s="6"/>
    </row>
    <row r="9" spans="2:14" ht="84" customHeight="1" x14ac:dyDescent="0.3">
      <c r="B9" s="22" t="s">
        <v>24</v>
      </c>
      <c r="C9" s="35" t="s">
        <v>48</v>
      </c>
      <c r="D9" s="13" t="s">
        <v>32</v>
      </c>
      <c r="E9" s="35" t="s">
        <v>7</v>
      </c>
      <c r="F9" s="26">
        <v>34562307</v>
      </c>
      <c r="G9" s="34" t="s">
        <v>49</v>
      </c>
      <c r="H9" s="5" t="s">
        <v>46</v>
      </c>
      <c r="I9" s="5">
        <v>12</v>
      </c>
      <c r="J9" s="5" t="s">
        <v>4</v>
      </c>
      <c r="K9" s="5">
        <v>3000</v>
      </c>
      <c r="L9" s="5">
        <v>3600</v>
      </c>
      <c r="M9" s="5">
        <v>36000</v>
      </c>
      <c r="N9" s="5">
        <v>43200</v>
      </c>
    </row>
    <row r="10" spans="2:14" ht="84" customHeight="1" x14ac:dyDescent="0.3">
      <c r="B10" s="22" t="s">
        <v>25</v>
      </c>
      <c r="C10" s="35" t="s">
        <v>35</v>
      </c>
      <c r="D10" s="36" t="s">
        <v>32</v>
      </c>
      <c r="E10" s="35" t="s">
        <v>7</v>
      </c>
      <c r="F10" s="6"/>
      <c r="G10" s="6"/>
      <c r="H10" s="6"/>
      <c r="I10" s="6"/>
      <c r="J10" s="5" t="s">
        <v>4</v>
      </c>
      <c r="K10" s="6"/>
      <c r="L10" s="6"/>
      <c r="M10" s="6"/>
      <c r="N10" s="6"/>
    </row>
    <row r="11" spans="2:14" ht="84" customHeight="1" x14ac:dyDescent="0.3">
      <c r="B11" s="22" t="s">
        <v>30</v>
      </c>
      <c r="C11" s="35" t="s">
        <v>31</v>
      </c>
      <c r="D11" s="36" t="s">
        <v>32</v>
      </c>
      <c r="E11" s="35" t="s">
        <v>7</v>
      </c>
      <c r="F11" s="6"/>
      <c r="G11" s="6"/>
      <c r="H11" s="6"/>
      <c r="I11" s="6"/>
      <c r="J11" s="5" t="s">
        <v>4</v>
      </c>
      <c r="K11" s="6"/>
      <c r="L11" s="6"/>
      <c r="M11" s="6"/>
      <c r="N11" s="6"/>
    </row>
    <row r="12" spans="2:14" ht="84" customHeight="1" x14ac:dyDescent="0.3">
      <c r="B12" s="31">
        <v>4</v>
      </c>
      <c r="C12" s="50" t="s">
        <v>38</v>
      </c>
      <c r="D12" s="50"/>
      <c r="E12" s="50"/>
      <c r="F12" s="17"/>
      <c r="G12" s="6"/>
      <c r="H12" s="6"/>
      <c r="I12" s="6"/>
      <c r="J12" s="6"/>
      <c r="K12" s="6"/>
      <c r="L12" s="6"/>
      <c r="M12" s="6"/>
      <c r="N12" s="6"/>
    </row>
    <row r="13" spans="2:14" ht="124.8" x14ac:dyDescent="0.3">
      <c r="B13" s="22" t="s">
        <v>36</v>
      </c>
      <c r="C13" s="43" t="s">
        <v>34</v>
      </c>
      <c r="D13" s="42">
        <v>12000</v>
      </c>
      <c r="E13" s="43" t="s">
        <v>42</v>
      </c>
      <c r="F13" s="39" t="s">
        <v>50</v>
      </c>
      <c r="G13" s="34" t="s">
        <v>45</v>
      </c>
      <c r="H13" s="37" t="s">
        <v>51</v>
      </c>
      <c r="I13" s="41">
        <v>12000</v>
      </c>
      <c r="J13" s="39" t="s">
        <v>4</v>
      </c>
      <c r="K13" s="40"/>
      <c r="L13" s="40"/>
      <c r="M13" s="40"/>
      <c r="N13" s="40"/>
    </row>
    <row r="14" spans="2:14" ht="171.6" x14ac:dyDescent="0.3">
      <c r="B14" s="22" t="s">
        <v>39</v>
      </c>
      <c r="C14" s="15" t="s">
        <v>31</v>
      </c>
      <c r="D14" s="36" t="s">
        <v>54</v>
      </c>
      <c r="E14" s="35" t="s">
        <v>7</v>
      </c>
      <c r="F14" s="37" t="s">
        <v>52</v>
      </c>
      <c r="G14" s="34" t="s">
        <v>45</v>
      </c>
      <c r="H14" s="37" t="s">
        <v>53</v>
      </c>
      <c r="I14" s="7">
        <v>12000</v>
      </c>
      <c r="J14" s="5" t="s">
        <v>7</v>
      </c>
      <c r="K14" s="41">
        <v>1562.66</v>
      </c>
      <c r="L14" s="38">
        <v>1875.192</v>
      </c>
      <c r="M14" s="10">
        <v>18751920</v>
      </c>
      <c r="N14" s="10">
        <v>22502304</v>
      </c>
    </row>
    <row r="15" spans="2:14" ht="51" customHeight="1" x14ac:dyDescent="0.3">
      <c r="B15" s="23">
        <v>6</v>
      </c>
      <c r="C15" s="19" t="s">
        <v>14</v>
      </c>
      <c r="D15" s="40"/>
      <c r="E15" s="40"/>
      <c r="F15" s="40"/>
      <c r="G15" s="40"/>
      <c r="H15" s="40"/>
      <c r="I15" s="40"/>
      <c r="J15" s="40"/>
      <c r="K15" s="40"/>
      <c r="L15" s="40"/>
      <c r="M15" s="40"/>
      <c r="N15" s="40"/>
    </row>
    <row r="16" spans="2:14" ht="25.2" customHeight="1" x14ac:dyDescent="0.3">
      <c r="B16" s="20">
        <v>7</v>
      </c>
      <c r="C16" s="11" t="s">
        <v>3</v>
      </c>
      <c r="D16" s="8"/>
      <c r="E16" s="8"/>
      <c r="F16" s="9"/>
      <c r="G16" s="9"/>
      <c r="H16" s="9"/>
      <c r="I16" s="9"/>
      <c r="J16" s="9"/>
      <c r="K16" s="9"/>
      <c r="L16" s="9"/>
      <c r="M16" s="12">
        <f>M4+M7+M13+M14+M15+M9+M10+M11</f>
        <v>20761813.600000001</v>
      </c>
      <c r="N16" s="12">
        <f>N15+N14+N13+N7+N4+N11+N10+N9</f>
        <v>24914176.32</v>
      </c>
    </row>
    <row r="17" spans="2:14" ht="163.5" customHeight="1" x14ac:dyDescent="0.3">
      <c r="B17" s="20" t="s">
        <v>5</v>
      </c>
      <c r="C17" s="51" t="s">
        <v>33</v>
      </c>
      <c r="D17" s="51"/>
      <c r="E17" s="51"/>
      <c r="F17" s="51"/>
      <c r="G17" s="51"/>
      <c r="H17" s="51"/>
      <c r="I17" s="51"/>
      <c r="J17" s="51"/>
      <c r="K17" s="51"/>
      <c r="L17" s="51"/>
      <c r="M17" s="51"/>
      <c r="N17" s="51"/>
    </row>
    <row r="18" spans="2:14" ht="20.100000000000001" customHeight="1" x14ac:dyDescent="0.3">
      <c r="B18" s="28"/>
      <c r="C18" s="29" t="s">
        <v>26</v>
      </c>
      <c r="D18" s="30"/>
      <c r="E18" s="30"/>
      <c r="F18" s="30"/>
      <c r="G18" s="30"/>
      <c r="H18" s="30"/>
      <c r="I18" s="30"/>
      <c r="J18" s="30"/>
      <c r="K18" s="30"/>
      <c r="L18" s="30"/>
      <c r="M18" s="30"/>
      <c r="N18" s="30"/>
    </row>
  </sheetData>
  <mergeCells count="16">
    <mergeCell ref="C8:E8"/>
    <mergeCell ref="C17:N17"/>
    <mergeCell ref="F2:F3"/>
    <mergeCell ref="G2:G3"/>
    <mergeCell ref="H2:H3"/>
    <mergeCell ref="I2:I3"/>
    <mergeCell ref="J2:J3"/>
    <mergeCell ref="K2:K3"/>
    <mergeCell ref="L2:L3"/>
    <mergeCell ref="C12:E12"/>
    <mergeCell ref="B1:C1"/>
    <mergeCell ref="B2:B3"/>
    <mergeCell ref="C2:C3"/>
    <mergeCell ref="D2:D3"/>
    <mergeCell ref="E2:E3"/>
    <mergeCell ref="D1:N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IMSP Spitalul Clinic Balti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SBM</cp:lastModifiedBy>
  <dcterms:created xsi:type="dcterms:W3CDTF">2025-10-08T11:36:47Z</dcterms:created>
  <dcterms:modified xsi:type="dcterms:W3CDTF">2026-05-31T07:23:12Z</dcterms:modified>
</cp:coreProperties>
</file>