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<sst xmlns="http://schemas.openxmlformats.org/spreadsheetml/2006/main" count="46" uniqueCount="35">
  <si>
    <t>Nr. d/o</t>
  </si>
  <si>
    <t>Cantitatea</t>
  </si>
  <si>
    <t>Preţ unitar (fără TVA), lei</t>
  </si>
  <si>
    <t>Preţ unitar (cu TVA), lei</t>
  </si>
  <si>
    <t>Suma fără TVA, lei</t>
  </si>
  <si>
    <t>Suma cu TVA, lei</t>
  </si>
  <si>
    <t>Termen de livrare</t>
  </si>
  <si>
    <t>TOTAL</t>
  </si>
  <si>
    <t>Cod CPV</t>
  </si>
  <si>
    <t>U/M</t>
  </si>
  <si>
    <t>Oferta de participare la Achiziția de Valoare Mică nr.           din</t>
  </si>
  <si>
    <t>Denumire Lot</t>
  </si>
  <si>
    <t>Denumirea bunurilor solicitate</t>
  </si>
  <si>
    <t>buc</t>
  </si>
  <si>
    <t>Specificarea tehnică deplină solicitată de către autoritatea contractantă</t>
  </si>
  <si>
    <t>Specificarea tehnică deplină propusă de către ofertant</t>
  </si>
  <si>
    <t>Lot 1. Caserole pentru felul I</t>
  </si>
  <si>
    <t>Lot 1.1. Cupă pentru felul I (container)</t>
  </si>
  <si>
    <t>Cupă pentru felul I (container)</t>
  </si>
  <si>
    <t>Capac pentru cupa felul I</t>
  </si>
  <si>
    <t>39222100-5</t>
  </si>
  <si>
    <t>Lot 2. Caserole medii polistiren de unică folosință</t>
  </si>
  <si>
    <t>Lot 3. Pahare de unică folosință</t>
  </si>
  <si>
    <t>Pahare de unică folosință</t>
  </si>
  <si>
    <t>Caserole medii polistiren de unică folosință</t>
  </si>
  <si>
    <t xml:space="preserve">Volum – 500 ml;
Material - carton;
</t>
  </si>
  <si>
    <t xml:space="preserve">Dimensiuni:181-185 x150-155x70-75;
Material - polistiren expandat;
</t>
  </si>
  <si>
    <t xml:space="preserve">Volum – 170 ml;
Diametru (sus) – 70 mm;
Material - carton;
</t>
  </si>
  <si>
    <t>Lot 1.2. Capac pentru cupa felul I</t>
  </si>
  <si>
    <t>1.1.</t>
  </si>
  <si>
    <t>1.2.</t>
  </si>
  <si>
    <t>După semnarea contractului, la solicitare, în termen de 5 zile calendaristice;</t>
  </si>
  <si>
    <t>Volum – 500 ml; Material - plastic  expandat;
Compatibil cu cupa pentru felul I (container);</t>
  </si>
  <si>
    <t>Volum – 180 ml;
Diametru (sus) – 70 mm;
Material - carton;</t>
  </si>
  <si>
    <t>Dimensiuni:150-155x70-75;
Material - polistiren expandat;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</si>
</sst>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1"/>
  <sheetViews>
    <sheetView tabSelected="1" zoomScale="80" zoomScaleNormal="80" workbookViewId="0" topLeftCell="B1">
      <selection activeCell="I7" sqref="I7:I10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6.8515625" style="1" customWidth="1"/>
    <col min="4" max="4" width="33.7109375" style="1" customWidth="1"/>
    <col min="5" max="5" width="26.8515625" style="1" customWidth="1"/>
    <col min="6" max="6" width="38.8515625" style="1" customWidth="1"/>
    <col min="7" max="7" width="34.140625" style="1" customWidth="1"/>
    <col min="8" max="8" width="7.00390625" style="1" customWidth="1"/>
    <col min="9" max="9" width="9.57421875" style="1" customWidth="1"/>
    <col min="10" max="10" width="10.421875" style="1" customWidth="1"/>
    <col min="11" max="11" width="10.57421875" style="1" customWidth="1"/>
    <col min="12" max="12" width="10.57421875" style="1" bestFit="1" customWidth="1"/>
    <col min="13" max="13" width="11.7109375" style="1" bestFit="1" customWidth="1"/>
    <col min="14" max="14" width="31.00390625" style="1" customWidth="1"/>
    <col min="15" max="16384" width="9.140625" style="1" customWidth="1"/>
  </cols>
  <sheetData>
    <row r="2" spans="5:12" ht="15.75">
      <c r="E2" s="24" t="s">
        <v>10</v>
      </c>
      <c r="F2" s="24"/>
      <c r="G2" s="24"/>
      <c r="H2" s="24"/>
      <c r="I2" s="24"/>
      <c r="J2" s="24"/>
      <c r="K2" s="24"/>
      <c r="L2" s="24"/>
    </row>
    <row r="3" ht="13.5" thickBot="1"/>
    <row r="4" spans="2:14" ht="63.75" thickBot="1">
      <c r="B4" s="4" t="s">
        <v>0</v>
      </c>
      <c r="C4" s="4" t="s">
        <v>8</v>
      </c>
      <c r="D4" s="4" t="s">
        <v>11</v>
      </c>
      <c r="E4" s="4" t="s">
        <v>12</v>
      </c>
      <c r="F4" s="5" t="s">
        <v>14</v>
      </c>
      <c r="G4" s="5" t="s">
        <v>15</v>
      </c>
      <c r="H4" s="6" t="s">
        <v>9</v>
      </c>
      <c r="I4" s="6" t="s">
        <v>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6</v>
      </c>
    </row>
    <row r="5" spans="2:14" ht="16.5" thickBot="1">
      <c r="B5" s="7">
        <v>1</v>
      </c>
      <c r="C5" s="7">
        <v>2</v>
      </c>
      <c r="D5" s="7">
        <v>3</v>
      </c>
      <c r="E5" s="7">
        <v>4</v>
      </c>
      <c r="F5" s="7"/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  <c r="M5" s="7">
        <v>11</v>
      </c>
      <c r="N5" s="7">
        <v>12</v>
      </c>
    </row>
    <row r="6" spans="2:14" ht="51.75" customHeight="1" thickBot="1">
      <c r="B6" s="15">
        <v>1</v>
      </c>
      <c r="C6" s="26" t="s">
        <v>16</v>
      </c>
      <c r="D6" s="27"/>
      <c r="E6" s="27"/>
      <c r="F6" s="27"/>
      <c r="G6" s="27"/>
      <c r="H6" s="27"/>
      <c r="I6" s="27"/>
      <c r="J6" s="27"/>
      <c r="K6" s="27"/>
      <c r="L6" s="16"/>
      <c r="M6" s="16"/>
      <c r="N6" s="10" t="s">
        <v>31</v>
      </c>
    </row>
    <row r="7" spans="2:14" ht="56.25" customHeight="1" thickBot="1">
      <c r="B7" s="19" t="s">
        <v>29</v>
      </c>
      <c r="C7" s="28" t="s">
        <v>20</v>
      </c>
      <c r="D7" s="2" t="s">
        <v>17</v>
      </c>
      <c r="E7" s="14" t="s">
        <v>18</v>
      </c>
      <c r="F7" s="2" t="s">
        <v>25</v>
      </c>
      <c r="G7" s="2" t="s">
        <v>25</v>
      </c>
      <c r="H7" s="3" t="s">
        <v>13</v>
      </c>
      <c r="I7" s="8">
        <v>19380</v>
      </c>
      <c r="J7" s="9">
        <v>1.25</v>
      </c>
      <c r="K7" s="9">
        <v>1.5</v>
      </c>
      <c r="L7" s="8">
        <f>I7*J7</f>
        <v>24225</v>
      </c>
      <c r="M7" s="9">
        <f>I7*K7</f>
        <v>29070</v>
      </c>
      <c r="N7" s="10" t="s">
        <v>31</v>
      </c>
    </row>
    <row r="8" spans="2:14" ht="73.5" customHeight="1" thickBot="1">
      <c r="B8" s="21" t="s">
        <v>30</v>
      </c>
      <c r="C8" s="29"/>
      <c r="D8" s="22" t="s">
        <v>28</v>
      </c>
      <c r="E8" s="14" t="s">
        <v>19</v>
      </c>
      <c r="F8" s="2" t="s">
        <v>32</v>
      </c>
      <c r="G8" s="2" t="s">
        <v>32</v>
      </c>
      <c r="H8" s="3" t="s">
        <v>13</v>
      </c>
      <c r="I8" s="20">
        <v>19380</v>
      </c>
      <c r="J8" s="9">
        <v>0.416</v>
      </c>
      <c r="K8" s="9">
        <v>0.5</v>
      </c>
      <c r="L8" s="8">
        <f>I8*J8</f>
        <v>8062.08</v>
      </c>
      <c r="M8" s="9">
        <f>I8*K8</f>
        <v>9690</v>
      </c>
      <c r="N8" s="10" t="s">
        <v>31</v>
      </c>
    </row>
    <row r="9" spans="2:14" ht="76.5" customHeight="1" thickBot="1">
      <c r="B9" s="18">
        <v>2</v>
      </c>
      <c r="C9" s="17" t="s">
        <v>20</v>
      </c>
      <c r="D9" s="23" t="s">
        <v>21</v>
      </c>
      <c r="E9" s="14" t="s">
        <v>24</v>
      </c>
      <c r="F9" s="2" t="s">
        <v>26</v>
      </c>
      <c r="G9" s="2" t="s">
        <v>34</v>
      </c>
      <c r="H9" s="3" t="s">
        <v>13</v>
      </c>
      <c r="I9" s="3">
        <v>77500</v>
      </c>
      <c r="J9" s="9">
        <v>0.6</v>
      </c>
      <c r="K9" s="9">
        <v>0.72</v>
      </c>
      <c r="L9" s="8">
        <f>I9*J9</f>
        <v>46500</v>
      </c>
      <c r="M9" s="9">
        <f>I9*K9</f>
        <v>55800</v>
      </c>
      <c r="N9" s="10" t="s">
        <v>31</v>
      </c>
    </row>
    <row r="10" spans="2:14" ht="80.25" customHeight="1" thickBot="1">
      <c r="B10" s="18">
        <v>3</v>
      </c>
      <c r="C10" s="17" t="s">
        <v>20</v>
      </c>
      <c r="D10" s="23" t="s">
        <v>22</v>
      </c>
      <c r="E10" s="13" t="s">
        <v>23</v>
      </c>
      <c r="F10" s="2" t="s">
        <v>27</v>
      </c>
      <c r="G10" s="2" t="s">
        <v>33</v>
      </c>
      <c r="H10" s="3" t="s">
        <v>13</v>
      </c>
      <c r="I10" s="3">
        <v>58200</v>
      </c>
      <c r="J10" s="9">
        <v>0.233333333333333</v>
      </c>
      <c r="K10" s="9">
        <v>0.28</v>
      </c>
      <c r="L10" s="8">
        <f>I10*J10</f>
        <v>13579.99999999998</v>
      </c>
      <c r="M10" s="9">
        <f>I10*K10</f>
        <v>16296.000000000002</v>
      </c>
      <c r="N10" s="10" t="s">
        <v>31</v>
      </c>
    </row>
    <row r="11" spans="2:14" ht="19.5" customHeight="1" thickBot="1">
      <c r="B11" s="25" t="s">
        <v>7</v>
      </c>
      <c r="C11" s="25"/>
      <c r="D11" s="25"/>
      <c r="E11" s="25"/>
      <c r="F11" s="25"/>
      <c r="G11" s="25"/>
      <c r="H11" s="25"/>
      <c r="I11" s="25"/>
      <c r="J11" s="25"/>
      <c r="K11" s="25"/>
      <c r="L11" s="11">
        <f>SUM(L7:L10)</f>
        <v>92367.07999999999</v>
      </c>
      <c r="M11" s="11">
        <f>SUM(M7:M10)</f>
        <v>110856</v>
      </c>
      <c r="N11" s="12"/>
    </row>
    <row r="12" ht="30" customHeight="1"/>
    <row r="13" ht="41.25" customHeight="1"/>
    <row r="14" ht="23.25" customHeight="1"/>
    <row r="15" ht="54.75" customHeight="1"/>
    <row r="16" ht="77.25" customHeight="1"/>
    <row r="17" ht="28.5" customHeight="1"/>
    <row r="18" ht="27.75" customHeight="1"/>
    <row r="19" ht="51" customHeight="1"/>
    <row r="20" ht="20.25" customHeight="1"/>
    <row r="21" ht="90.75" customHeight="1"/>
    <row r="22" ht="67.5" customHeight="1"/>
    <row r="23" ht="66.75" customHeight="1"/>
    <row r="24" ht="91.5" customHeight="1"/>
    <row r="25" ht="68.25" customHeight="1"/>
    <row r="26" ht="27.75" customHeight="1"/>
    <row r="27" ht="42" customHeight="1"/>
    <row r="28" ht="28.5" customHeight="1"/>
    <row r="29" ht="29.25" customHeight="1"/>
    <row r="31" ht="39" customHeight="1"/>
    <row r="32" ht="38.25" customHeight="1"/>
    <row r="33" ht="42" customHeight="1"/>
    <row r="34" ht="38.25" customHeight="1"/>
    <row r="35" ht="26.25" customHeight="1"/>
    <row r="36" ht="31.5" customHeight="1"/>
    <row r="37" ht="39" customHeight="1"/>
    <row r="38" ht="27.75" customHeight="1"/>
    <row r="39" ht="26.25" customHeight="1"/>
    <row r="41" ht="18" customHeight="1"/>
    <row r="42" ht="30.75" customHeight="1"/>
    <row r="43" ht="26.25" customHeight="1"/>
    <row r="44" ht="17.25" customHeight="1"/>
    <row r="46" ht="40.5" customHeight="1"/>
    <row r="47" ht="28.5" customHeight="1"/>
    <row r="48" ht="30" customHeight="1"/>
    <row r="49" ht="19.5" customHeight="1"/>
    <row r="50" ht="16.5" customHeight="1"/>
    <row r="51" ht="29.25" customHeight="1"/>
    <row r="52" ht="24.75" customHeight="1"/>
    <row r="53" ht="26.25" customHeight="1"/>
    <row r="54" ht="25.5" customHeight="1"/>
    <row r="55" ht="43.5" customHeight="1"/>
    <row r="57" ht="67.5" customHeight="1"/>
    <row r="58" ht="18" customHeight="1"/>
    <row r="59" ht="84.75" customHeight="1"/>
    <row r="60" ht="65.25" customHeight="1"/>
    <row r="61" ht="17.25" customHeight="1"/>
    <row r="62" ht="16.5" customHeight="1"/>
    <row r="64" ht="27.75" customHeight="1"/>
    <row r="66" ht="15.75" customHeight="1"/>
    <row r="67" ht="18" customHeight="1"/>
  </sheetData>
  <mergeCells count="4">
    <mergeCell ref="E2:L2"/>
    <mergeCell ref="B11:K11"/>
    <mergeCell ref="C6:K6"/>
    <mergeCell ref="C7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2020-08-19T16:51:24Z</dcterms:modified>
  <cp:category/>
  <cp:version/>
  <cp:contentType/>
  <cp:contentStatus/>
</cp:coreProperties>
</file>