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10.2\Medicamente\Licitatii 2025\Nutritie enterala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11" i="1" l="1"/>
  <c r="AH10" i="1"/>
  <c r="AH9" i="1"/>
  <c r="AH8" i="1"/>
  <c r="AH7" i="1"/>
  <c r="AH6" i="1"/>
  <c r="AH5" i="1"/>
  <c r="AH4" i="1"/>
  <c r="AH3" i="1"/>
</calcChain>
</file>

<file path=xl/sharedStrings.xml><?xml version="1.0" encoding="utf-8"?>
<sst xmlns="http://schemas.openxmlformats.org/spreadsheetml/2006/main" count="68" uniqueCount="56">
  <si>
    <t>Nr. de ord.</t>
  </si>
  <si>
    <t>Produs alimentar destinat unor scopuri medicale speciale 
 pentru pacienți cu diabet zaharat 
(analog “Nutricomp D”)</t>
  </si>
  <si>
    <t>Produs alimentar destinat unor scopuri medicale speciale 
pentru pacienți cu necesități crescute de calorii/energie și proteine
(Cu fibre)
(analog “Nutricomp Energy Fibre”)</t>
  </si>
  <si>
    <t>Produs alimentar destinat unor scopuri medicale speciale 
pentru pacienți cu necesități crescute de calorii/energie și proteine
(Fără fibre)
(analog “Nutricomp Energy HP”)</t>
  </si>
  <si>
    <t>Produs alimentar destinat unor scopuri medicale speciale 
pentru pacienți cu malabsorbție/maldigestie
(analog “Nutricomp Peptid”)</t>
  </si>
  <si>
    <t>Produs alimentar destinat unor scopuri medicale speciale 
pentru pacienți cu anorexie sau aflați în stare de convalescență 
(cu fibre)
(analog “Nutricomp Standard Fibre”)</t>
  </si>
  <si>
    <t>Produs alimentar destinat unor scopuri medicale speciale 
pentru pacienți cu insuficiență respiratorie 
 (analog “Nutricomp Intensiv”)</t>
  </si>
  <si>
    <t>Produs alimentar destinat unor scopuri medicale speciale 
pentru pacienți aflați la ventilație mecanică
 (analog “Oxepa”)</t>
  </si>
  <si>
    <t>Produs alimentar destinat unor scopuri medicale speciale 
pentru pacienți cu anorexie sau aflați în stare de convalescență 
(fără fibre)
(analog “Nutricomp Standard”)</t>
  </si>
  <si>
    <t>Produs alimentar destinat unor scopuri medicale speciale 
pentru pacienți decompensați hepatic
(analog “Nutricomp Hepa”)</t>
  </si>
  <si>
    <t>Denumire lot/IMSP beneficiari</t>
  </si>
  <si>
    <t>Lista de distribuție - Produse alimentare cu destinație medicală specială (nutriție enterală) pentru anul 2025</t>
  </si>
  <si>
    <t>SCMC al Ministerului Apărării</t>
  </si>
  <si>
    <t>IMSP SR Ungheni</t>
  </si>
  <si>
    <t>IMSP SR Ștefan-Vodă</t>
  </si>
  <si>
    <t>IMSP SR Strășeni</t>
  </si>
  <si>
    <t>IMSP SR Șoldănești</t>
  </si>
  <si>
    <t>IMSP SR Rîșcani</t>
  </si>
  <si>
    <t>IMSP SR Orhei</t>
  </si>
  <si>
    <t>IMSP SR Hîncești</t>
  </si>
  <si>
    <t>IMSP SR Soroca</t>
  </si>
  <si>
    <t>IMSP SR Fălești</t>
  </si>
  <si>
    <t>IMSP SR Edineț</t>
  </si>
  <si>
    <t>IMSP SR Drochia</t>
  </si>
  <si>
    <t>IMSP SR Criuleni</t>
  </si>
  <si>
    <t>IMSP SR Comrat</t>
  </si>
  <si>
    <t>IMSP SR Ceadîr-Lunga</t>
  </si>
  <si>
    <t>IMSP SR Căușeni</t>
  </si>
  <si>
    <t>IMSP SR Cantemir</t>
  </si>
  <si>
    <t>IMSP SR Călărași</t>
  </si>
  <si>
    <t>IMSP SR Cahul</t>
  </si>
  <si>
    <t>IMSP SCBI "Toma Ciorbă"
(str. Costiujeni 5/1)</t>
  </si>
  <si>
    <t>IMSP SCR "Timofei Moșneaga"</t>
  </si>
  <si>
    <t>IMSP SC de Psihiatrie</t>
  </si>
  <si>
    <t>IMSP SC Bălți</t>
  </si>
  <si>
    <t>IMSP SCM "Sfîntul Arhanghel Mihail"</t>
  </si>
  <si>
    <t>IMSP SCM de Copii "Valentin Ignatenco"</t>
  </si>
  <si>
    <t>IMSP INN "Diomid Gherman"</t>
  </si>
  <si>
    <t>IMSP Institutul de Medicină Urgentă</t>
  </si>
  <si>
    <t>IMSP Institutul Mamei și Copilului</t>
  </si>
  <si>
    <t>IMSP Institutul de Ftiziopneumologie "Chiril Draganiuc"</t>
  </si>
  <si>
    <t>IMSP Institutul de Cardiologie</t>
  </si>
  <si>
    <t>IMSP Institutul Oncologic</t>
  </si>
  <si>
    <t>Produs alimentar destinat unor scopuri medicale speciale 
(analog “Nutricomp Drink Plus Capsuna”)</t>
  </si>
  <si>
    <t>Produs alimentar destinat unor scopuri medicale speciale 
(analog “Nutricomp Drink Plus Banana”)</t>
  </si>
  <si>
    <t>Produs alimentar destinat unor scopuri medicale speciale 
(analog “Nutricomp Drink Plus Fibre Choco”)</t>
  </si>
  <si>
    <t>Produs alimentar destinat unor scopuri medicale speciale 
(analog “Nutricomp Drink Soup (Chicken”)</t>
  </si>
  <si>
    <t>Produs alimentar destinat unor scopuri medicale speciale 
(analog “Nutricomp Drink Renal Fibre Vanila”)</t>
  </si>
  <si>
    <t>Produs alimentar destinat unor scopuri medicale speciale 
(analog “Nutricomp Drink Plus Fibre Choco Praline”)</t>
  </si>
  <si>
    <t>Produs alimentar destinat unor scopuri medicale speciale 
(analog “Nutricomp Drink Plus Fibre Cherry”)</t>
  </si>
  <si>
    <t>Produs alimentar destinat unor scopuri medicale speciale 
(analog “Nutricomp Drink D Vanilie”)</t>
  </si>
  <si>
    <t>Total
(Cursuri de tratament pentru nutriție completă pe zi pentru 1 pacient)</t>
  </si>
  <si>
    <t>100 flacoane</t>
  </si>
  <si>
    <t>50 flacoane</t>
  </si>
  <si>
    <t>30 flacoane</t>
  </si>
  <si>
    <t>80 flacoane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</si>
</sst>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0" fillId="0" borderId="0" xfId="0" applyFill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/>
    <xf numFmtId="0" fontId="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9"/>
  <sheetViews>
    <sheetView tabSelected="1" workbookViewId="0">
      <pane xSplit="2" topLeftCell="X1" activePane="topRight" state="frozen"/>
      <selection activeCell="A5" sqref="A5"/>
      <selection pane="topRight" activeCell="AG12" sqref="AG12"/>
    </sheetView>
  </sheetViews>
  <sheetFormatPr defaultRowHeight="15" x14ac:dyDescent="0.25"/>
  <cols>
    <col min="2" max="2" width="37.5703125" customWidth="1"/>
    <col min="3" max="3" width="48" customWidth="1"/>
    <col min="4" max="4" width="22.42578125" customWidth="1"/>
    <col min="5" max="5" width="23.5703125" customWidth="1"/>
    <col min="6" max="6" width="20.140625" style="12" customWidth="1"/>
    <col min="7" max="8" width="22.42578125" customWidth="1"/>
    <col min="9" max="9" width="28.28515625" customWidth="1"/>
    <col min="10" max="10" width="17.28515625" customWidth="1"/>
    <col min="11" max="11" width="17.140625" style="12" customWidth="1"/>
    <col min="12" max="12" width="17.42578125" customWidth="1"/>
    <col min="13" max="13" width="17.85546875" customWidth="1"/>
    <col min="14" max="14" width="22.85546875" customWidth="1"/>
    <col min="15" max="15" width="19.5703125" customWidth="1"/>
    <col min="16" max="16" width="21.42578125" customWidth="1"/>
    <col min="17" max="17" width="18.5703125" customWidth="1"/>
    <col min="18" max="18" width="17.42578125" customWidth="1"/>
    <col min="19" max="19" width="19.7109375" customWidth="1"/>
    <col min="20" max="20" width="22.5703125" customWidth="1"/>
    <col min="21" max="21" width="17.7109375" customWidth="1"/>
    <col min="22" max="22" width="18.140625" customWidth="1"/>
    <col min="23" max="23" width="17.28515625" customWidth="1"/>
    <col min="24" max="24" width="15.85546875" customWidth="1"/>
    <col min="25" max="25" width="17.85546875" customWidth="1"/>
    <col min="26" max="26" width="19.7109375" customWidth="1"/>
    <col min="27" max="27" width="22.140625" customWidth="1"/>
    <col min="28" max="28" width="22" customWidth="1"/>
    <col min="29" max="29" width="20.5703125" customWidth="1"/>
    <col min="30" max="30" width="16.5703125" customWidth="1"/>
    <col min="31" max="31" width="22.28515625" customWidth="1"/>
    <col min="32" max="32" width="18.42578125" customWidth="1"/>
    <col min="33" max="33" width="17.85546875" customWidth="1"/>
    <col min="34" max="34" width="19.85546875" customWidth="1"/>
  </cols>
  <sheetData>
    <row r="1" spans="1:34" ht="20.25" x14ac:dyDescent="0.25">
      <c r="A1" s="9" t="s">
        <v>11</v>
      </c>
      <c r="B1" s="10"/>
      <c r="C1" s="10"/>
      <c r="D1" s="10"/>
      <c r="E1" s="10"/>
      <c r="F1" s="10"/>
      <c r="G1" s="10"/>
      <c r="H1" s="10"/>
      <c r="I1" s="10"/>
    </row>
    <row r="2" spans="1:34" ht="94.5" x14ac:dyDescent="0.25">
      <c r="A2" s="1" t="s">
        <v>0</v>
      </c>
      <c r="B2" s="2" t="s">
        <v>10</v>
      </c>
      <c r="C2" s="2" t="s">
        <v>12</v>
      </c>
      <c r="D2" s="2" t="s">
        <v>13</v>
      </c>
      <c r="E2" s="1" t="s">
        <v>14</v>
      </c>
      <c r="F2" s="11" t="s">
        <v>15</v>
      </c>
      <c r="G2" s="1" t="s">
        <v>16</v>
      </c>
      <c r="H2" s="1" t="s">
        <v>20</v>
      </c>
      <c r="I2" s="7" t="s">
        <v>17</v>
      </c>
      <c r="J2" s="2" t="s">
        <v>18</v>
      </c>
      <c r="K2" s="11" t="s">
        <v>19</v>
      </c>
      <c r="L2" s="1" t="s">
        <v>21</v>
      </c>
      <c r="M2" s="1" t="s">
        <v>22</v>
      </c>
      <c r="N2" s="7" t="s">
        <v>23</v>
      </c>
      <c r="O2" s="1" t="s">
        <v>24</v>
      </c>
      <c r="P2" s="1" t="s">
        <v>25</v>
      </c>
      <c r="Q2" s="1" t="s">
        <v>26</v>
      </c>
      <c r="R2" s="1" t="s">
        <v>27</v>
      </c>
      <c r="S2" s="11" t="s">
        <v>28</v>
      </c>
      <c r="T2" s="2" t="s">
        <v>29</v>
      </c>
      <c r="U2" s="1" t="s">
        <v>30</v>
      </c>
      <c r="V2" s="1" t="s">
        <v>31</v>
      </c>
      <c r="W2" s="1" t="s">
        <v>32</v>
      </c>
      <c r="X2" s="11" t="s">
        <v>33</v>
      </c>
      <c r="Y2" s="2" t="s">
        <v>34</v>
      </c>
      <c r="Z2" s="1" t="s">
        <v>35</v>
      </c>
      <c r="AA2" s="1" t="s">
        <v>36</v>
      </c>
      <c r="AB2" s="1" t="s">
        <v>37</v>
      </c>
      <c r="AC2" s="11" t="s">
        <v>38</v>
      </c>
      <c r="AD2" s="1" t="s">
        <v>39</v>
      </c>
      <c r="AE2" s="1" t="s">
        <v>40</v>
      </c>
      <c r="AF2" s="1" t="s">
        <v>41</v>
      </c>
      <c r="AG2" s="1" t="s">
        <v>42</v>
      </c>
      <c r="AH2" s="11" t="s">
        <v>51</v>
      </c>
    </row>
    <row r="3" spans="1:34" ht="63" x14ac:dyDescent="0.25">
      <c r="A3" s="3">
        <v>1</v>
      </c>
      <c r="B3" s="3" t="s">
        <v>1</v>
      </c>
      <c r="C3" s="3"/>
      <c r="D3" s="3">
        <v>5</v>
      </c>
      <c r="E3" s="4">
        <v>12</v>
      </c>
      <c r="F3" s="5"/>
      <c r="G3" s="5"/>
      <c r="H3" s="5"/>
      <c r="I3" s="8">
        <v>10</v>
      </c>
      <c r="J3" s="3"/>
      <c r="K3" s="4">
        <v>20</v>
      </c>
      <c r="L3" s="5"/>
      <c r="M3" s="5">
        <v>50</v>
      </c>
      <c r="N3" s="8">
        <v>15</v>
      </c>
      <c r="O3" s="3">
        <v>15</v>
      </c>
      <c r="P3" s="4">
        <v>10</v>
      </c>
      <c r="Q3" s="5"/>
      <c r="R3" s="5"/>
      <c r="S3" s="8">
        <v>21</v>
      </c>
      <c r="T3" s="3"/>
      <c r="U3" s="4">
        <v>20</v>
      </c>
      <c r="V3" s="5"/>
      <c r="W3" s="5"/>
      <c r="X3" s="8"/>
      <c r="Y3" s="3"/>
      <c r="Z3" s="4">
        <v>30</v>
      </c>
      <c r="AA3" s="5"/>
      <c r="AB3" s="5">
        <v>1450</v>
      </c>
      <c r="AC3" s="8">
        <v>300</v>
      </c>
      <c r="AD3" s="3">
        <v>51</v>
      </c>
      <c r="AE3" s="4">
        <v>30</v>
      </c>
      <c r="AF3" s="5">
        <v>100</v>
      </c>
      <c r="AG3" s="5">
        <v>60</v>
      </c>
      <c r="AH3" s="13">
        <f>SUM(C3:AG3)</f>
        <v>2199</v>
      </c>
    </row>
    <row r="4" spans="1:34" ht="94.5" x14ac:dyDescent="0.25">
      <c r="A4" s="3">
        <v>2</v>
      </c>
      <c r="B4" s="3" t="s">
        <v>2</v>
      </c>
      <c r="C4" s="3"/>
      <c r="D4" s="3">
        <v>5</v>
      </c>
      <c r="E4" s="4">
        <v>6</v>
      </c>
      <c r="F4" s="5"/>
      <c r="G4" s="5"/>
      <c r="H4" s="5">
        <v>10</v>
      </c>
      <c r="I4" s="8">
        <v>10</v>
      </c>
      <c r="J4" s="3">
        <v>150</v>
      </c>
      <c r="K4" s="4">
        <v>30</v>
      </c>
      <c r="L4" s="5">
        <v>10</v>
      </c>
      <c r="M4" s="5">
        <v>50</v>
      </c>
      <c r="N4" s="8"/>
      <c r="O4" s="3"/>
      <c r="P4" s="4">
        <v>20</v>
      </c>
      <c r="Q4" s="5">
        <v>50</v>
      </c>
      <c r="R4" s="5">
        <v>20</v>
      </c>
      <c r="S4" s="8"/>
      <c r="T4" s="3"/>
      <c r="U4" s="4">
        <v>20</v>
      </c>
      <c r="V4" s="5">
        <v>15</v>
      </c>
      <c r="W4" s="5"/>
      <c r="X4" s="8">
        <v>25</v>
      </c>
      <c r="Y4" s="3">
        <v>250</v>
      </c>
      <c r="Z4" s="4">
        <v>30</v>
      </c>
      <c r="AA4" s="5"/>
      <c r="AB4" s="5">
        <v>1500</v>
      </c>
      <c r="AC4" s="8">
        <v>1500</v>
      </c>
      <c r="AD4" s="3">
        <v>136</v>
      </c>
      <c r="AE4" s="4">
        <v>25</v>
      </c>
      <c r="AF4" s="5"/>
      <c r="AG4" s="5">
        <v>84</v>
      </c>
      <c r="AH4" s="13">
        <f>SUM(C4:AG4)</f>
        <v>3946</v>
      </c>
    </row>
    <row r="5" spans="1:34" ht="94.5" x14ac:dyDescent="0.25">
      <c r="A5" s="3">
        <v>3</v>
      </c>
      <c r="B5" s="3" t="s">
        <v>3</v>
      </c>
      <c r="C5" s="3"/>
      <c r="D5" s="3">
        <v>5</v>
      </c>
      <c r="E5" s="4">
        <v>6</v>
      </c>
      <c r="F5" s="5"/>
      <c r="G5" s="5"/>
      <c r="H5" s="5">
        <v>10</v>
      </c>
      <c r="I5" s="8"/>
      <c r="J5" s="3"/>
      <c r="K5" s="4"/>
      <c r="L5" s="5">
        <v>10</v>
      </c>
      <c r="M5" s="5"/>
      <c r="N5" s="8"/>
      <c r="O5" s="3"/>
      <c r="P5" s="4">
        <v>40</v>
      </c>
      <c r="Q5" s="5"/>
      <c r="R5" s="5"/>
      <c r="S5" s="8"/>
      <c r="T5" s="3"/>
      <c r="U5" s="4"/>
      <c r="V5" s="5">
        <v>15</v>
      </c>
      <c r="W5" s="5">
        <v>2600</v>
      </c>
      <c r="X5" s="8"/>
      <c r="Y5" s="3">
        <v>250</v>
      </c>
      <c r="Z5" s="4">
        <v>30</v>
      </c>
      <c r="AA5" s="5">
        <v>5</v>
      </c>
      <c r="AB5" s="5"/>
      <c r="AC5" s="8">
        <v>1500</v>
      </c>
      <c r="AD5" s="3">
        <v>128</v>
      </c>
      <c r="AE5" s="4">
        <v>30</v>
      </c>
      <c r="AF5" s="5">
        <v>85</v>
      </c>
      <c r="AG5" s="5">
        <v>175</v>
      </c>
      <c r="AH5" s="13">
        <f>SUM(C5:AG5)</f>
        <v>4889</v>
      </c>
    </row>
    <row r="6" spans="1:34" ht="63" x14ac:dyDescent="0.25">
      <c r="A6" s="3">
        <v>4</v>
      </c>
      <c r="B6" s="3" t="s">
        <v>9</v>
      </c>
      <c r="C6" s="3"/>
      <c r="D6" s="3"/>
      <c r="E6" s="4"/>
      <c r="F6" s="5"/>
      <c r="G6" s="5"/>
      <c r="H6" s="5"/>
      <c r="I6" s="8">
        <v>10</v>
      </c>
      <c r="J6" s="3"/>
      <c r="K6" s="4">
        <v>30</v>
      </c>
      <c r="L6" s="5"/>
      <c r="M6" s="5"/>
      <c r="N6" s="8">
        <v>15</v>
      </c>
      <c r="O6" s="3">
        <v>30</v>
      </c>
      <c r="P6" s="4">
        <v>30</v>
      </c>
      <c r="Q6" s="5"/>
      <c r="R6" s="5"/>
      <c r="S6" s="8">
        <v>21</v>
      </c>
      <c r="T6" s="3"/>
      <c r="U6" s="4">
        <v>20</v>
      </c>
      <c r="V6" s="5">
        <v>7</v>
      </c>
      <c r="W6" s="5">
        <v>400</v>
      </c>
      <c r="X6" s="8"/>
      <c r="Y6" s="3">
        <v>50</v>
      </c>
      <c r="Z6" s="4">
        <v>30</v>
      </c>
      <c r="AA6" s="5"/>
      <c r="AB6" s="5"/>
      <c r="AC6" s="8">
        <v>300</v>
      </c>
      <c r="AD6" s="3">
        <v>8</v>
      </c>
      <c r="AE6" s="4">
        <v>30</v>
      </c>
      <c r="AF6" s="5"/>
      <c r="AG6" s="5">
        <v>50</v>
      </c>
      <c r="AH6" s="13">
        <f>SUM(C6:AG6)</f>
        <v>1031</v>
      </c>
    </row>
    <row r="7" spans="1:34" ht="78.75" x14ac:dyDescent="0.25">
      <c r="A7" s="3">
        <v>5</v>
      </c>
      <c r="B7" s="3" t="s">
        <v>4</v>
      </c>
      <c r="C7" s="3"/>
      <c r="D7" s="3"/>
      <c r="E7" s="4"/>
      <c r="F7" s="5"/>
      <c r="G7" s="5"/>
      <c r="H7" s="5"/>
      <c r="I7" s="8"/>
      <c r="J7" s="3">
        <v>20</v>
      </c>
      <c r="K7" s="4"/>
      <c r="L7" s="5"/>
      <c r="M7" s="5"/>
      <c r="N7" s="8"/>
      <c r="O7" s="3"/>
      <c r="P7" s="4">
        <v>5</v>
      </c>
      <c r="Q7" s="5"/>
      <c r="R7" s="5"/>
      <c r="S7" s="8"/>
      <c r="T7" s="3"/>
      <c r="U7" s="4"/>
      <c r="V7" s="5"/>
      <c r="W7" s="5"/>
      <c r="X7" s="8"/>
      <c r="Y7" s="3"/>
      <c r="Z7" s="4">
        <v>30</v>
      </c>
      <c r="AA7" s="5"/>
      <c r="AB7" s="5"/>
      <c r="AC7" s="8">
        <v>300</v>
      </c>
      <c r="AD7" s="3">
        <v>90</v>
      </c>
      <c r="AE7" s="4">
        <v>20</v>
      </c>
      <c r="AF7" s="5"/>
      <c r="AG7" s="5">
        <v>50</v>
      </c>
      <c r="AH7" s="13">
        <f>SUM(C7:AG7)</f>
        <v>515</v>
      </c>
    </row>
    <row r="8" spans="1:34" ht="94.5" x14ac:dyDescent="0.25">
      <c r="A8" s="3">
        <v>6</v>
      </c>
      <c r="B8" s="3" t="s">
        <v>5</v>
      </c>
      <c r="C8" s="3"/>
      <c r="D8" s="3">
        <v>20</v>
      </c>
      <c r="E8" s="4"/>
      <c r="F8" s="5"/>
      <c r="G8" s="5">
        <v>30</v>
      </c>
      <c r="H8" s="5"/>
      <c r="I8" s="8"/>
      <c r="J8" s="3"/>
      <c r="K8" s="4"/>
      <c r="L8" s="5"/>
      <c r="M8" s="5"/>
      <c r="N8" s="8"/>
      <c r="O8" s="3"/>
      <c r="P8" s="4"/>
      <c r="Q8" s="5"/>
      <c r="R8" s="5"/>
      <c r="S8" s="8"/>
      <c r="T8" s="3"/>
      <c r="U8" s="4">
        <v>20</v>
      </c>
      <c r="V8" s="5"/>
      <c r="W8" s="5"/>
      <c r="X8" s="8"/>
      <c r="Y8" s="3"/>
      <c r="Z8" s="4"/>
      <c r="AA8" s="5"/>
      <c r="AB8" s="5">
        <v>1500</v>
      </c>
      <c r="AC8" s="8">
        <v>1500</v>
      </c>
      <c r="AD8" s="3"/>
      <c r="AE8" s="4"/>
      <c r="AF8" s="5"/>
      <c r="AG8" s="5">
        <v>67</v>
      </c>
      <c r="AH8" s="13">
        <f>SUM(C8:AG8)</f>
        <v>3137</v>
      </c>
    </row>
    <row r="9" spans="1:34" ht="95.25" customHeight="1" x14ac:dyDescent="0.25">
      <c r="A9" s="3">
        <v>7</v>
      </c>
      <c r="B9" s="3" t="s">
        <v>8</v>
      </c>
      <c r="C9" s="3">
        <v>30</v>
      </c>
      <c r="D9" s="3"/>
      <c r="E9" s="4">
        <v>30</v>
      </c>
      <c r="F9" s="5">
        <v>250</v>
      </c>
      <c r="G9" s="5"/>
      <c r="H9" s="5"/>
      <c r="I9" s="8"/>
      <c r="J9" s="3"/>
      <c r="K9" s="4">
        <v>60</v>
      </c>
      <c r="L9" s="5"/>
      <c r="M9" s="5"/>
      <c r="N9" s="8"/>
      <c r="O9" s="3"/>
      <c r="P9" s="4"/>
      <c r="Q9" s="5"/>
      <c r="R9" s="5"/>
      <c r="S9" s="8"/>
      <c r="T9" s="3"/>
      <c r="U9" s="4"/>
      <c r="V9" s="5"/>
      <c r="W9" s="5"/>
      <c r="X9" s="8"/>
      <c r="Y9" s="3"/>
      <c r="Z9" s="4"/>
      <c r="AA9" s="5"/>
      <c r="AB9" s="5"/>
      <c r="AC9" s="8">
        <v>1500</v>
      </c>
      <c r="AD9" s="3">
        <v>17</v>
      </c>
      <c r="AE9" s="4">
        <v>30</v>
      </c>
      <c r="AF9" s="5"/>
      <c r="AG9" s="5">
        <v>134</v>
      </c>
      <c r="AH9" s="13">
        <f>SUM(C9:AG9)</f>
        <v>2051</v>
      </c>
    </row>
    <row r="10" spans="1:34" ht="63" x14ac:dyDescent="0.25">
      <c r="A10" s="3">
        <v>8</v>
      </c>
      <c r="B10" s="3" t="s">
        <v>6</v>
      </c>
      <c r="C10" s="3"/>
      <c r="D10" s="3"/>
      <c r="E10" s="4">
        <v>12</v>
      </c>
      <c r="F10" s="5"/>
      <c r="G10" s="5"/>
      <c r="H10" s="5"/>
      <c r="I10" s="8"/>
      <c r="J10" s="3">
        <v>10</v>
      </c>
      <c r="K10" s="4">
        <v>10</v>
      </c>
      <c r="L10" s="5">
        <v>5</v>
      </c>
      <c r="M10" s="5"/>
      <c r="N10" s="8">
        <v>15</v>
      </c>
      <c r="O10" s="3">
        <v>30</v>
      </c>
      <c r="P10" s="4"/>
      <c r="Q10" s="5"/>
      <c r="R10" s="5"/>
      <c r="S10" s="8">
        <v>21</v>
      </c>
      <c r="T10" s="3">
        <v>21</v>
      </c>
      <c r="U10" s="4">
        <v>20</v>
      </c>
      <c r="V10" s="5">
        <v>7</v>
      </c>
      <c r="W10" s="5">
        <v>400</v>
      </c>
      <c r="X10" s="8"/>
      <c r="Y10" s="3"/>
      <c r="Z10" s="4">
        <v>30</v>
      </c>
      <c r="AA10" s="5">
        <v>5</v>
      </c>
      <c r="AB10" s="5">
        <v>1500</v>
      </c>
      <c r="AC10" s="8">
        <v>600</v>
      </c>
      <c r="AD10" s="3">
        <v>8</v>
      </c>
      <c r="AE10" s="4">
        <v>20</v>
      </c>
      <c r="AF10" s="5"/>
      <c r="AG10" s="5">
        <v>67</v>
      </c>
      <c r="AH10" s="13">
        <f>SUM(C10:AG10)</f>
        <v>2781</v>
      </c>
    </row>
    <row r="11" spans="1:34" ht="63" x14ac:dyDescent="0.25">
      <c r="A11" s="3">
        <v>9</v>
      </c>
      <c r="B11" s="3" t="s">
        <v>7</v>
      </c>
      <c r="C11" s="3"/>
      <c r="D11" s="3"/>
      <c r="E11" s="4"/>
      <c r="F11" s="5"/>
      <c r="G11" s="5"/>
      <c r="H11" s="5"/>
      <c r="I11" s="8"/>
      <c r="J11" s="3">
        <v>20</v>
      </c>
      <c r="K11" s="4">
        <v>10</v>
      </c>
      <c r="L11" s="5">
        <v>5</v>
      </c>
      <c r="M11" s="5"/>
      <c r="N11" s="8">
        <v>20</v>
      </c>
      <c r="O11" s="3">
        <v>15</v>
      </c>
      <c r="P11" s="4">
        <v>30</v>
      </c>
      <c r="Q11" s="5"/>
      <c r="R11" s="5"/>
      <c r="S11" s="8"/>
      <c r="T11" s="3">
        <v>20</v>
      </c>
      <c r="U11" s="4"/>
      <c r="V11" s="5"/>
      <c r="W11" s="5"/>
      <c r="X11" s="8"/>
      <c r="Y11" s="3"/>
      <c r="Z11" s="4">
        <v>20</v>
      </c>
      <c r="AA11" s="5"/>
      <c r="AB11" s="5"/>
      <c r="AC11" s="8"/>
      <c r="AD11" s="3">
        <v>94</v>
      </c>
      <c r="AE11" s="4"/>
      <c r="AF11" s="5"/>
      <c r="AG11" s="5"/>
      <c r="AH11" s="13">
        <f>SUM(C11:AG11)</f>
        <v>234</v>
      </c>
    </row>
    <row r="12" spans="1:34" ht="63" x14ac:dyDescent="0.25">
      <c r="A12" s="3">
        <v>10</v>
      </c>
      <c r="B12" s="3" t="s">
        <v>43</v>
      </c>
      <c r="C12" s="14"/>
      <c r="D12" s="14"/>
      <c r="E12" s="14"/>
      <c r="F12" s="15"/>
      <c r="G12" s="14"/>
      <c r="H12" s="14"/>
      <c r="I12" s="14"/>
      <c r="J12" s="14"/>
      <c r="K12" s="15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6" t="s">
        <v>52</v>
      </c>
      <c r="AH12" s="6" t="s">
        <v>52</v>
      </c>
    </row>
    <row r="13" spans="1:34" ht="47.25" x14ac:dyDescent="0.25">
      <c r="A13" s="3">
        <v>11</v>
      </c>
      <c r="B13" s="3" t="s">
        <v>44</v>
      </c>
      <c r="C13" s="14"/>
      <c r="D13" s="14"/>
      <c r="E13" s="14"/>
      <c r="F13" s="15"/>
      <c r="G13" s="14"/>
      <c r="H13" s="14"/>
      <c r="I13" s="14"/>
      <c r="J13" s="14"/>
      <c r="K13" s="15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6" t="s">
        <v>53</v>
      </c>
      <c r="AH13" s="6" t="s">
        <v>53</v>
      </c>
    </row>
    <row r="14" spans="1:34" ht="63" x14ac:dyDescent="0.25">
      <c r="A14" s="3">
        <v>12</v>
      </c>
      <c r="B14" s="3" t="s">
        <v>45</v>
      </c>
      <c r="C14" s="14"/>
      <c r="D14" s="14"/>
      <c r="E14" s="14"/>
      <c r="F14" s="15"/>
      <c r="G14" s="14"/>
      <c r="H14" s="14"/>
      <c r="I14" s="14"/>
      <c r="J14" s="14"/>
      <c r="K14" s="15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6" t="s">
        <v>53</v>
      </c>
      <c r="AH14" s="6" t="s">
        <v>53</v>
      </c>
    </row>
    <row r="15" spans="1:34" ht="63" x14ac:dyDescent="0.25">
      <c r="A15" s="3">
        <v>13</v>
      </c>
      <c r="B15" s="3" t="s">
        <v>46</v>
      </c>
      <c r="C15" s="14"/>
      <c r="D15" s="14"/>
      <c r="E15" s="14"/>
      <c r="F15" s="15"/>
      <c r="G15" s="14"/>
      <c r="H15" s="14"/>
      <c r="I15" s="14"/>
      <c r="J15" s="14"/>
      <c r="K15" s="15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6" t="s">
        <v>54</v>
      </c>
      <c r="AH15" s="6" t="s">
        <v>54</v>
      </c>
    </row>
    <row r="16" spans="1:34" ht="63" x14ac:dyDescent="0.25">
      <c r="A16" s="3">
        <v>14</v>
      </c>
      <c r="B16" s="3" t="s">
        <v>47</v>
      </c>
      <c r="C16" s="14"/>
      <c r="D16" s="14"/>
      <c r="E16" s="14"/>
      <c r="F16" s="15"/>
      <c r="G16" s="14"/>
      <c r="H16" s="14"/>
      <c r="I16" s="14"/>
      <c r="J16" s="14"/>
      <c r="K16" s="15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6" t="s">
        <v>53</v>
      </c>
      <c r="AH16" s="6" t="s">
        <v>53</v>
      </c>
    </row>
    <row r="17" spans="1:34" ht="63" x14ac:dyDescent="0.25">
      <c r="A17" s="3">
        <v>15</v>
      </c>
      <c r="B17" s="3" t="s">
        <v>48</v>
      </c>
      <c r="C17" s="14"/>
      <c r="D17" s="14"/>
      <c r="E17" s="14"/>
      <c r="F17" s="15"/>
      <c r="G17" s="14"/>
      <c r="H17" s="14"/>
      <c r="I17" s="14"/>
      <c r="J17" s="14"/>
      <c r="K17" s="15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6" t="s">
        <v>52</v>
      </c>
      <c r="AH17" s="6" t="s">
        <v>52</v>
      </c>
    </row>
    <row r="18" spans="1:34" ht="63" x14ac:dyDescent="0.25">
      <c r="A18" s="3">
        <v>16</v>
      </c>
      <c r="B18" s="3" t="s">
        <v>49</v>
      </c>
      <c r="C18" s="14"/>
      <c r="D18" s="14"/>
      <c r="E18" s="14"/>
      <c r="F18" s="15"/>
      <c r="G18" s="14"/>
      <c r="H18" s="14"/>
      <c r="I18" s="14"/>
      <c r="J18" s="14"/>
      <c r="K18" s="15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6" t="s">
        <v>53</v>
      </c>
      <c r="AH18" s="6" t="s">
        <v>53</v>
      </c>
    </row>
    <row r="19" spans="1:34" ht="47.25" x14ac:dyDescent="0.25">
      <c r="A19" s="3">
        <v>17</v>
      </c>
      <c r="B19" s="3" t="s">
        <v>50</v>
      </c>
      <c r="C19" s="14"/>
      <c r="D19" s="14"/>
      <c r="E19" s="14"/>
      <c r="F19" s="15"/>
      <c r="G19" s="14"/>
      <c r="H19" s="14"/>
      <c r="I19" s="14"/>
      <c r="J19" s="14"/>
      <c r="K19" s="15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6" t="s">
        <v>55</v>
      </c>
      <c r="AH19" s="6" t="s">
        <v>55</v>
      </c>
    </row>
  </sheetData>
  <mergeCells count="1">
    <mergeCell ref="A1:I1"/>
  </mergeCells>
  <pageMargins left="0.25" right="0.25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Constantin</dc:creator>
  <cp:lastModifiedBy>Constantin</cp:lastModifiedBy>
  <dcterms:created xsi:type="dcterms:W3CDTF">2024-09-02T05:12:29Z</dcterms:created>
  <dcterms:modified xsi:type="dcterms:W3CDTF">2024-11-18T13:26:58Z</dcterms:modified>
</cp:coreProperties>
</file>