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Produse alimentare " sheetId="1" r:id="rId1"/>
  </sheets>
  <definedNames/>
  <calcPr calcId="125725"/>
</workbook>
</file>

<file path=xl/sharedStrings.xml><?xml version="1.0" encoding="utf-8"?>
<sst xmlns="http://schemas.openxmlformats.org/spreadsheetml/2006/main" count="241" uniqueCount="120">
  <si>
    <t>Nd.o</t>
  </si>
  <si>
    <t>Denumirea produsului</t>
  </si>
  <si>
    <t>Un de masura</t>
  </si>
  <si>
    <t>litri</t>
  </si>
  <si>
    <t>kg</t>
  </si>
  <si>
    <t>buc</t>
  </si>
  <si>
    <t>Frunză de dafin</t>
  </si>
  <si>
    <t xml:space="preserve">                                PRIMĂRIA COMUNEI SINGEREII NOI</t>
  </si>
  <si>
    <t>Gradinita Marinești</t>
  </si>
  <si>
    <t>Gradinita Singereii Noi</t>
  </si>
  <si>
    <t xml:space="preserve">                       Oferta de produse alimentare pentru lunil iulie-decembrie 2021</t>
  </si>
  <si>
    <t>Sodă alimentara</t>
  </si>
  <si>
    <t>Seminte de susan</t>
  </si>
  <si>
    <t>Miez de seminte de floarea soarelui</t>
  </si>
  <si>
    <t>Cantitatea total</t>
  </si>
  <si>
    <t xml:space="preserve">Lapte pasterizat - 2,5% </t>
  </si>
  <si>
    <t>ambalat în pachet de 1lt / 2 ori pe săptămînă</t>
  </si>
  <si>
    <t>Chefir Bifidoc-2,%</t>
  </si>
  <si>
    <t>ambalat în pachet de 1,0kg -0,5 kg/ 2 ori pe săptămînă</t>
  </si>
  <si>
    <t xml:space="preserve">Smîntîna -15% </t>
  </si>
  <si>
    <t>ambalată în pachet de 0,5 kg/ 2 ori pe săptămînă</t>
  </si>
  <si>
    <t xml:space="preserve">Brînza - 9% </t>
  </si>
  <si>
    <t>ambalat în pachet de 0,5 kg/ 2 ori pe săptămînă</t>
  </si>
  <si>
    <t xml:space="preserve">Brînza cu cheag tare </t>
  </si>
  <si>
    <t>40-45% /kg/ 2 ori pe săptămînă</t>
  </si>
  <si>
    <t xml:space="preserve">Unt Țărănesc -72,5%   </t>
  </si>
  <si>
    <t>pachet de 0,200 kg/ 2 ori pe săptămînă</t>
  </si>
  <si>
    <t xml:space="preserve">Chefir 2,5 % </t>
  </si>
  <si>
    <t>Pîine din faina albă</t>
  </si>
  <si>
    <t>feliată/ambalata / conform graficului de livrare</t>
  </si>
  <si>
    <t xml:space="preserve">Pîine din faina integrala </t>
  </si>
  <si>
    <t>feliata/etichetata / conform graficului de livrare</t>
  </si>
  <si>
    <t xml:space="preserve">Croasane cu magiun </t>
  </si>
  <si>
    <t>ambalate , 0,100 kg /bucăți/ conform graficului de livrare</t>
  </si>
  <si>
    <t>15800000-6</t>
  </si>
  <si>
    <t xml:space="preserve">Ruladă cu vișine </t>
  </si>
  <si>
    <t>pachet  0,100 kg /bucăți/ conform graficului de livrare</t>
  </si>
  <si>
    <t xml:space="preserve"> Carne de pasăre </t>
  </si>
  <si>
    <t>refrigerată autohtonă  / 1 kg/ conform graficului de livrare</t>
  </si>
  <si>
    <t xml:space="preserve">Carne de bovină </t>
  </si>
  <si>
    <t>refrigerată autohtonă  / conform graficului de livrare</t>
  </si>
  <si>
    <t xml:space="preserve">Piept de curcan </t>
  </si>
  <si>
    <t>congelat  / conform graficului de livrare</t>
  </si>
  <si>
    <t xml:space="preserve">Pește </t>
  </si>
  <si>
    <t>congelat fără cap - Hec/ conform graficului de livrare</t>
  </si>
  <si>
    <t xml:space="preserve">Fileu de scumbrie </t>
  </si>
  <si>
    <t>în ulei file / conform graficului de livrare</t>
  </si>
  <si>
    <t xml:space="preserve">Biscuiți în asortiment </t>
  </si>
  <si>
    <t>fără cremă/ conform graficului de livrare</t>
  </si>
  <si>
    <t xml:space="preserve">Biscuiți de ovăs  </t>
  </si>
  <si>
    <t xml:space="preserve"> cutii - 5 kg/ conform graficului de livrare</t>
  </si>
  <si>
    <t>Biscuiti de lapte</t>
  </si>
  <si>
    <t>cutii/ conform graficului de livrare</t>
  </si>
  <si>
    <t>Zahăr  alb cristale</t>
  </si>
  <si>
    <t>Alb,  cristale/pachet 1 kg/ conform graficului de livrare</t>
  </si>
  <si>
    <t xml:space="preserve">Făina de grîu </t>
  </si>
  <si>
    <t>calitate superioară- ambalată cîte 1 kg/ conform graficului de livrare</t>
  </si>
  <si>
    <t xml:space="preserve">Faină de porumb </t>
  </si>
  <si>
    <t>calitate superioară – ambalată cîte 1 kg/ conform graficului de livrare</t>
  </si>
  <si>
    <t>Crupă de griș</t>
  </si>
  <si>
    <t>Orez  bob rotund</t>
  </si>
  <si>
    <t>Fulgi de ovăs</t>
  </si>
  <si>
    <t>Crupă de mei</t>
  </si>
  <si>
    <t>Fasole albe rotunde</t>
  </si>
  <si>
    <t>Mazăre uscată</t>
  </si>
  <si>
    <t>calitate superioară – ambalată cîte 1 kg/ conform graficului</t>
  </si>
  <si>
    <t>Paste făinoase figurate</t>
  </si>
  <si>
    <t>calitate superioară /categoria A/ ambalată cîte 1 kg / 5 kg/ conform graficului de livrare</t>
  </si>
  <si>
    <t xml:space="preserve">Crupă de grîu </t>
  </si>
  <si>
    <t>Arnautcă- calitate superioară – ambalată cîte 1 kg/ conform graficului de livrare</t>
  </si>
  <si>
    <t>Hrișcă</t>
  </si>
  <si>
    <t>calitate super. – amb. cîte 1 kg/ / conform graficului de livrare</t>
  </si>
  <si>
    <t xml:space="preserve">Ulei vegetal de floarea soarelui </t>
  </si>
  <si>
    <t>nerafinat/butelii/ conform graficului de livrare</t>
  </si>
  <si>
    <t xml:space="preserve">Ouă de gaină </t>
  </si>
  <si>
    <t>calitatea A/ conform graficului de livrare</t>
  </si>
  <si>
    <t xml:space="preserve">Suc din fructe </t>
  </si>
  <si>
    <t>cu nectar,  în asortiment borcane,  3 l/ conform graficului de livrare</t>
  </si>
  <si>
    <t xml:space="preserve">Ceai negru </t>
  </si>
  <si>
    <t>Frunze mașcate la kg, ambalat/ conform graficului</t>
  </si>
  <si>
    <t xml:space="preserve">Ceai </t>
  </si>
  <si>
    <r>
      <t>Arunze/tei/menta/melisa/macese</t>
    </r>
    <r>
      <rPr>
        <sz val="10"/>
        <color rgb="FF000000"/>
        <rFont val="Times New Roman"/>
        <family val="1"/>
      </rPr>
      <t>/ conform graficului de livrare</t>
    </r>
  </si>
  <si>
    <t xml:space="preserve">Cacao pudră </t>
  </si>
  <si>
    <t>pachet 100-200 gr/ conform graficului de livrare</t>
  </si>
  <si>
    <t>/ conform graficului de livrare</t>
  </si>
  <si>
    <t xml:space="preserve">Vanelie </t>
  </si>
  <si>
    <t>pachet 0,002 gr/ conform graficului de livrare</t>
  </si>
  <si>
    <t xml:space="preserve">Drojdie uscată </t>
  </si>
  <si>
    <t>pachet 10-80 gr/ conform graficului de livrare</t>
  </si>
  <si>
    <t xml:space="preserve">Praf de copt </t>
  </si>
  <si>
    <t>pachet 10-15 gr/ conform graficului de livrare</t>
  </si>
  <si>
    <t xml:space="preserve">Pătrunjel uscat </t>
  </si>
  <si>
    <t>pachet 0,010 gr/ conform graficului de livrare</t>
  </si>
  <si>
    <t xml:space="preserve">Mărar uscat </t>
  </si>
  <si>
    <t xml:space="preserve">Sare iodată </t>
  </si>
  <si>
    <t>ambalată cîte 1 kg/ conform graficului de livrare</t>
  </si>
  <si>
    <t xml:space="preserve">Borș lichid </t>
  </si>
  <si>
    <t>sticla de 1 litru/ conform graficului de livrare</t>
  </si>
  <si>
    <t>Pasta de tomate</t>
  </si>
  <si>
    <t>borcan 0,670 kg/ conform graficului de livrare</t>
  </si>
  <si>
    <t>Roșii în suc</t>
  </si>
  <si>
    <t>borcan 1 l/ conform graficului de livrare</t>
  </si>
  <si>
    <t>Mazăre verde conservată</t>
  </si>
  <si>
    <t>borcan 0,670 kg// conform graficului de livrare</t>
  </si>
  <si>
    <t xml:space="preserve">Magiun din fructe </t>
  </si>
  <si>
    <t>în borcane 0,750 kg/0,670 kg/ conform graficului de livrare</t>
  </si>
  <si>
    <t xml:space="preserve">Crupa de orz </t>
  </si>
  <si>
    <t xml:space="preserve">Stafide aurii </t>
  </si>
  <si>
    <t>pachet 0,100 kg/ conform graficului de livrare</t>
  </si>
  <si>
    <t xml:space="preserve">Fidea </t>
  </si>
  <si>
    <t xml:space="preserve"> pachet 1 kg/ calitatea I Categoria A/ conform graficului de livrare</t>
  </si>
  <si>
    <t>Amestec de cereale</t>
  </si>
  <si>
    <t>50 componente/pachet 1 kg/ necesită fiebere/ conform graficului de livrare</t>
  </si>
  <si>
    <t xml:space="preserve">Aluat foietaj </t>
  </si>
  <si>
    <t>congelat cu drojdie portionat/ambalat cîte 1 kg/ conform graficului de livrare</t>
  </si>
  <si>
    <t>Cod CPV</t>
  </si>
  <si>
    <t xml:space="preserve">Porumb dulce </t>
  </si>
  <si>
    <t>Specificarea tehnică deplină solicitată, Standarde de referință</t>
  </si>
  <si>
    <r>
      <t>conservat/borcan/425 gr</t>
    </r>
    <r>
      <rPr>
        <sz val="10"/>
        <color rgb="FF000000"/>
        <rFont val="Times New Roman"/>
        <family val="1"/>
      </rPr>
      <t>/ conform graficului de livrare</t>
    </r>
  </si>
  <si>
    <t>nesărate/ conform graficului de livrare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</si>
</sst>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7" xfId="0" applyFont="1" applyFill="1" applyBorder="1" applyAlignment="1">
      <alignment wrapText="1"/>
    </xf>
    <xf numFmtId="0" fontId="12" fillId="0" borderId="8" xfId="0" applyFont="1" applyFill="1" applyBorder="1" applyAlignment="1">
      <alignment wrapText="1"/>
    </xf>
    <xf numFmtId="0" fontId="14" fillId="0" borderId="8" xfId="0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zoomScale="142" zoomScaleNormal="142" workbookViewId="0" topLeftCell="A1">
      <selection activeCell="C15" sqref="C15"/>
    </sheetView>
  </sheetViews>
  <sheetFormatPr defaultColWidth="9.140625" defaultRowHeight="15"/>
  <cols>
    <col min="1" max="1" width="6.7109375" style="0" customWidth="1"/>
    <col min="2" max="2" width="10.57421875" style="0" customWidth="1"/>
    <col min="3" max="3" width="31.00390625" style="0" customWidth="1"/>
    <col min="4" max="4" width="7.28125" style="0" customWidth="1"/>
    <col min="5" max="5" width="23.8515625" style="0" customWidth="1"/>
    <col min="7" max="7" width="9.57421875" style="0" customWidth="1"/>
    <col min="8" max="8" width="9.7109375" style="0" customWidth="1"/>
    <col min="9" max="9" width="9.140625" style="0" customWidth="1"/>
  </cols>
  <sheetData>
    <row r="2" spans="3:6" ht="15">
      <c r="C2" s="27"/>
      <c r="D2" s="27"/>
      <c r="E2" s="27"/>
      <c r="F2" s="27"/>
    </row>
    <row r="3" spans="3:6" ht="15">
      <c r="C3" s="28" t="s">
        <v>7</v>
      </c>
      <c r="D3" s="28"/>
      <c r="E3" s="28"/>
      <c r="F3" s="27"/>
    </row>
    <row r="4" spans="3:6" ht="15">
      <c r="C4" s="29" t="s">
        <v>10</v>
      </c>
      <c r="D4" s="28"/>
      <c r="E4" s="28"/>
      <c r="F4" s="27"/>
    </row>
    <row r="5" spans="1:3" ht="18.75">
      <c r="A5" s="1"/>
      <c r="B5" s="1"/>
      <c r="C5" s="16"/>
    </row>
    <row r="6" spans="1:2" ht="18.75">
      <c r="A6" s="1"/>
      <c r="B6" s="1"/>
    </row>
    <row r="7" spans="1:8" ht="39" thickBot="1">
      <c r="A7" s="4" t="s">
        <v>0</v>
      </c>
      <c r="B7" s="4" t="s">
        <v>115</v>
      </c>
      <c r="C7" s="4" t="s">
        <v>1</v>
      </c>
      <c r="D7" s="5" t="s">
        <v>2</v>
      </c>
      <c r="E7" s="32" t="s">
        <v>117</v>
      </c>
      <c r="F7" s="21" t="s">
        <v>8</v>
      </c>
      <c r="G7" s="31" t="s">
        <v>9</v>
      </c>
      <c r="H7" s="5" t="s">
        <v>14</v>
      </c>
    </row>
    <row r="8" spans="1:8" ht="27" thickBot="1">
      <c r="A8" s="6">
        <v>1</v>
      </c>
      <c r="B8" s="37" t="s">
        <v>34</v>
      </c>
      <c r="C8" s="38" t="s">
        <v>15</v>
      </c>
      <c r="D8" s="6" t="s">
        <v>3</v>
      </c>
      <c r="E8" s="33" t="s">
        <v>16</v>
      </c>
      <c r="F8" s="6">
        <v>1500</v>
      </c>
      <c r="G8" s="8">
        <v>2000</v>
      </c>
      <c r="H8" s="7">
        <f aca="true" t="shared" si="0" ref="H8:H13">F8+G8</f>
        <v>3500</v>
      </c>
    </row>
    <row r="9" spans="1:8" ht="27" thickBot="1">
      <c r="A9" s="6">
        <v>2</v>
      </c>
      <c r="B9" s="37" t="s">
        <v>34</v>
      </c>
      <c r="C9" s="39" t="s">
        <v>17</v>
      </c>
      <c r="D9" s="6" t="s">
        <v>3</v>
      </c>
      <c r="E9" s="34" t="s">
        <v>18</v>
      </c>
      <c r="F9" s="6">
        <v>180</v>
      </c>
      <c r="G9" s="8">
        <v>280</v>
      </c>
      <c r="H9" s="7">
        <f t="shared" si="0"/>
        <v>460</v>
      </c>
    </row>
    <row r="10" spans="1:8" ht="27" thickBot="1">
      <c r="A10" s="6">
        <v>3</v>
      </c>
      <c r="B10" s="37" t="s">
        <v>34</v>
      </c>
      <c r="C10" s="39" t="s">
        <v>19</v>
      </c>
      <c r="D10" s="6" t="s">
        <v>4</v>
      </c>
      <c r="E10" s="34" t="s">
        <v>20</v>
      </c>
      <c r="F10" s="6">
        <v>30</v>
      </c>
      <c r="G10" s="8">
        <v>40</v>
      </c>
      <c r="H10" s="7">
        <f t="shared" si="0"/>
        <v>70</v>
      </c>
    </row>
    <row r="11" spans="1:8" ht="27" thickBot="1">
      <c r="A11" s="6">
        <v>4</v>
      </c>
      <c r="B11" s="37" t="s">
        <v>34</v>
      </c>
      <c r="C11" s="39" t="s">
        <v>21</v>
      </c>
      <c r="D11" s="6" t="s">
        <v>4</v>
      </c>
      <c r="E11" s="34" t="s">
        <v>22</v>
      </c>
      <c r="F11" s="6">
        <v>150</v>
      </c>
      <c r="G11" s="8">
        <v>200</v>
      </c>
      <c r="H11" s="7">
        <f t="shared" si="0"/>
        <v>350</v>
      </c>
    </row>
    <row r="12" spans="1:8" ht="27" thickBot="1">
      <c r="A12" s="6">
        <v>5</v>
      </c>
      <c r="B12" s="37" t="s">
        <v>34</v>
      </c>
      <c r="C12" s="39" t="s">
        <v>23</v>
      </c>
      <c r="D12" s="6" t="s">
        <v>4</v>
      </c>
      <c r="E12" s="34" t="s">
        <v>24</v>
      </c>
      <c r="F12" s="6">
        <v>10</v>
      </c>
      <c r="G12" s="8">
        <v>50</v>
      </c>
      <c r="H12" s="7">
        <f t="shared" si="0"/>
        <v>60</v>
      </c>
    </row>
    <row r="13" spans="1:8" ht="27" thickBot="1">
      <c r="A13" s="18">
        <v>6</v>
      </c>
      <c r="B13" s="37" t="s">
        <v>34</v>
      </c>
      <c r="C13" s="39" t="s">
        <v>25</v>
      </c>
      <c r="D13" s="17" t="s">
        <v>4</v>
      </c>
      <c r="E13" s="34" t="s">
        <v>26</v>
      </c>
      <c r="F13" s="3">
        <v>60</v>
      </c>
      <c r="G13" s="12">
        <v>150</v>
      </c>
      <c r="H13" s="7">
        <f t="shared" si="0"/>
        <v>210</v>
      </c>
    </row>
    <row r="14" spans="1:8" ht="27" thickBot="1">
      <c r="A14" s="10">
        <v>7</v>
      </c>
      <c r="B14" s="37" t="s">
        <v>34</v>
      </c>
      <c r="C14" s="39" t="s">
        <v>27</v>
      </c>
      <c r="D14" s="2" t="s">
        <v>4</v>
      </c>
      <c r="E14" s="34" t="s">
        <v>22</v>
      </c>
      <c r="F14" s="2"/>
      <c r="G14" s="13">
        <v>150</v>
      </c>
      <c r="H14" s="7">
        <v>150</v>
      </c>
    </row>
    <row r="15" spans="1:8" ht="27" thickBot="1">
      <c r="A15" s="6">
        <v>8</v>
      </c>
      <c r="B15" s="37" t="s">
        <v>34</v>
      </c>
      <c r="C15" s="39" t="s">
        <v>28</v>
      </c>
      <c r="D15" s="4" t="s">
        <v>4</v>
      </c>
      <c r="E15" s="34" t="s">
        <v>29</v>
      </c>
      <c r="F15" s="6">
        <v>300</v>
      </c>
      <c r="G15" s="25">
        <v>400</v>
      </c>
      <c r="H15" s="15">
        <f>SUM(F15:G15)</f>
        <v>700</v>
      </c>
    </row>
    <row r="16" spans="1:8" ht="27" thickBot="1">
      <c r="A16" s="6">
        <v>9</v>
      </c>
      <c r="B16" s="37" t="s">
        <v>34</v>
      </c>
      <c r="C16" s="39" t="s">
        <v>30</v>
      </c>
      <c r="D16" s="9" t="s">
        <v>4</v>
      </c>
      <c r="E16" s="34" t="s">
        <v>31</v>
      </c>
      <c r="F16" s="6">
        <v>80</v>
      </c>
      <c r="G16" s="10">
        <v>180</v>
      </c>
      <c r="H16" s="15">
        <f>G16+F16</f>
        <v>260</v>
      </c>
    </row>
    <row r="17" spans="1:8" ht="27" thickBot="1">
      <c r="A17" s="6">
        <v>10</v>
      </c>
      <c r="B17" s="37" t="s">
        <v>34</v>
      </c>
      <c r="C17" s="39" t="s">
        <v>32</v>
      </c>
      <c r="D17" s="9" t="s">
        <v>5</v>
      </c>
      <c r="E17" s="34" t="s">
        <v>33</v>
      </c>
      <c r="F17" s="19"/>
      <c r="G17" s="10">
        <v>500</v>
      </c>
      <c r="H17" s="15">
        <v>500</v>
      </c>
    </row>
    <row r="18" spans="1:8" ht="27" thickBot="1">
      <c r="A18" s="10">
        <v>11</v>
      </c>
      <c r="B18" s="37" t="s">
        <v>34</v>
      </c>
      <c r="C18" s="38" t="s">
        <v>35</v>
      </c>
      <c r="D18" s="20" t="s">
        <v>5</v>
      </c>
      <c r="E18" s="34" t="s">
        <v>36</v>
      </c>
      <c r="F18" s="10">
        <v>70</v>
      </c>
      <c r="G18" s="10">
        <v>300</v>
      </c>
      <c r="H18" s="15">
        <f aca="true" t="shared" si="1" ref="H18:H25">G18+F18</f>
        <v>370</v>
      </c>
    </row>
    <row r="19" spans="1:8" ht="27" thickBot="1">
      <c r="A19" s="6">
        <v>12</v>
      </c>
      <c r="B19" s="37" t="s">
        <v>34</v>
      </c>
      <c r="C19" s="39" t="s">
        <v>37</v>
      </c>
      <c r="D19" s="6" t="s">
        <v>4</v>
      </c>
      <c r="E19" s="34" t="s">
        <v>38</v>
      </c>
      <c r="F19" s="6">
        <v>200</v>
      </c>
      <c r="G19" s="10">
        <v>300</v>
      </c>
      <c r="H19" s="7">
        <f t="shared" si="1"/>
        <v>500</v>
      </c>
    </row>
    <row r="20" spans="1:8" ht="27" thickBot="1">
      <c r="A20" s="6">
        <v>13</v>
      </c>
      <c r="B20" s="37" t="s">
        <v>34</v>
      </c>
      <c r="C20" s="39" t="s">
        <v>39</v>
      </c>
      <c r="D20" s="6" t="s">
        <v>4</v>
      </c>
      <c r="E20" s="34" t="s">
        <v>40</v>
      </c>
      <c r="F20" s="6">
        <v>80</v>
      </c>
      <c r="G20" s="10">
        <v>80</v>
      </c>
      <c r="H20" s="7">
        <f t="shared" si="1"/>
        <v>160</v>
      </c>
    </row>
    <row r="21" spans="1:8" ht="27" thickBot="1">
      <c r="A21" s="6">
        <v>14</v>
      </c>
      <c r="B21" s="37" t="s">
        <v>34</v>
      </c>
      <c r="C21" s="39" t="s">
        <v>41</v>
      </c>
      <c r="D21" s="6" t="s">
        <v>4</v>
      </c>
      <c r="E21" s="34" t="s">
        <v>42</v>
      </c>
      <c r="F21" s="6">
        <v>80</v>
      </c>
      <c r="G21" s="10">
        <v>150</v>
      </c>
      <c r="H21" s="7">
        <f t="shared" si="1"/>
        <v>230</v>
      </c>
    </row>
    <row r="22" spans="1:8" ht="27" thickBot="1">
      <c r="A22" s="10">
        <v>15</v>
      </c>
      <c r="B22" s="37" t="s">
        <v>34</v>
      </c>
      <c r="C22" s="39" t="s">
        <v>43</v>
      </c>
      <c r="D22" s="6" t="s">
        <v>4</v>
      </c>
      <c r="E22" s="34" t="s">
        <v>44</v>
      </c>
      <c r="F22" s="6">
        <v>50</v>
      </c>
      <c r="G22" s="10">
        <v>100</v>
      </c>
      <c r="H22" s="7">
        <f t="shared" si="1"/>
        <v>150</v>
      </c>
    </row>
    <row r="23" spans="1:8" ht="27" thickBot="1">
      <c r="A23" s="6">
        <v>16</v>
      </c>
      <c r="B23" s="37" t="s">
        <v>34</v>
      </c>
      <c r="C23" s="39" t="s">
        <v>45</v>
      </c>
      <c r="D23" s="6" t="s">
        <v>4</v>
      </c>
      <c r="E23" s="34" t="s">
        <v>46</v>
      </c>
      <c r="F23" s="6">
        <v>10</v>
      </c>
      <c r="G23" s="10">
        <v>50</v>
      </c>
      <c r="H23" s="7">
        <f t="shared" si="1"/>
        <v>60</v>
      </c>
    </row>
    <row r="24" spans="1:8" ht="27" thickBot="1">
      <c r="A24" s="6">
        <v>17</v>
      </c>
      <c r="B24" s="37" t="s">
        <v>34</v>
      </c>
      <c r="C24" s="39" t="s">
        <v>47</v>
      </c>
      <c r="D24" s="9" t="s">
        <v>4</v>
      </c>
      <c r="E24" s="34" t="s">
        <v>48</v>
      </c>
      <c r="F24" s="6">
        <v>30</v>
      </c>
      <c r="G24" s="10"/>
      <c r="H24" s="15">
        <f t="shared" si="1"/>
        <v>30</v>
      </c>
    </row>
    <row r="25" spans="1:8" ht="27" thickBot="1">
      <c r="A25" s="6">
        <v>18</v>
      </c>
      <c r="B25" s="37" t="s">
        <v>34</v>
      </c>
      <c r="C25" s="39" t="s">
        <v>49</v>
      </c>
      <c r="D25" s="9" t="s">
        <v>4</v>
      </c>
      <c r="E25" s="34" t="s">
        <v>50</v>
      </c>
      <c r="F25" s="6">
        <v>30</v>
      </c>
      <c r="G25" s="10">
        <v>50</v>
      </c>
      <c r="H25" s="15">
        <f t="shared" si="1"/>
        <v>80</v>
      </c>
    </row>
    <row r="26" spans="1:8" ht="27" thickBot="1">
      <c r="A26" s="10">
        <v>19</v>
      </c>
      <c r="B26" s="37" t="s">
        <v>34</v>
      </c>
      <c r="C26" s="39" t="s">
        <v>51</v>
      </c>
      <c r="D26" s="9"/>
      <c r="E26" s="34" t="s">
        <v>52</v>
      </c>
      <c r="F26" s="6"/>
      <c r="G26" s="10">
        <v>50</v>
      </c>
      <c r="H26" s="15">
        <v>50</v>
      </c>
    </row>
    <row r="27" spans="1:8" ht="27" thickBot="1">
      <c r="A27" s="6">
        <v>20</v>
      </c>
      <c r="B27" s="37" t="s">
        <v>34</v>
      </c>
      <c r="C27" s="39" t="s">
        <v>53</v>
      </c>
      <c r="D27" s="9" t="s">
        <v>4</v>
      </c>
      <c r="E27" s="34" t="s">
        <v>54</v>
      </c>
      <c r="F27" s="6">
        <v>150</v>
      </c>
      <c r="G27" s="10">
        <v>250</v>
      </c>
      <c r="H27" s="15">
        <f aca="true" t="shared" si="2" ref="H27:H61">G27+F27</f>
        <v>400</v>
      </c>
    </row>
    <row r="28" spans="1:8" ht="39.75" thickBot="1">
      <c r="A28" s="6">
        <v>21</v>
      </c>
      <c r="B28" s="37" t="s">
        <v>34</v>
      </c>
      <c r="C28" s="39" t="s">
        <v>55</v>
      </c>
      <c r="D28" s="9" t="s">
        <v>4</v>
      </c>
      <c r="E28" s="34" t="s">
        <v>56</v>
      </c>
      <c r="F28" s="6">
        <v>20</v>
      </c>
      <c r="G28" s="10">
        <v>180</v>
      </c>
      <c r="H28" s="15">
        <f t="shared" si="2"/>
        <v>200</v>
      </c>
    </row>
    <row r="29" spans="1:8" ht="39.75" thickBot="1">
      <c r="A29" s="6">
        <v>22</v>
      </c>
      <c r="B29" s="37" t="s">
        <v>34</v>
      </c>
      <c r="C29" s="39" t="s">
        <v>57</v>
      </c>
      <c r="D29" s="9" t="s">
        <v>4</v>
      </c>
      <c r="E29" s="34" t="s">
        <v>58</v>
      </c>
      <c r="F29" s="6">
        <v>30</v>
      </c>
      <c r="G29" s="10">
        <v>40</v>
      </c>
      <c r="H29" s="15">
        <f t="shared" si="2"/>
        <v>70</v>
      </c>
    </row>
    <row r="30" spans="1:8" ht="39.75" thickBot="1">
      <c r="A30" s="10">
        <v>23</v>
      </c>
      <c r="B30" s="37" t="s">
        <v>34</v>
      </c>
      <c r="C30" s="39" t="s">
        <v>59</v>
      </c>
      <c r="D30" s="9" t="s">
        <v>4</v>
      </c>
      <c r="E30" s="34" t="s">
        <v>58</v>
      </c>
      <c r="F30" s="6">
        <v>35</v>
      </c>
      <c r="G30" s="10">
        <v>40</v>
      </c>
      <c r="H30" s="15">
        <f t="shared" si="2"/>
        <v>75</v>
      </c>
    </row>
    <row r="31" spans="1:8" ht="39.75" thickBot="1">
      <c r="A31" s="6">
        <v>24</v>
      </c>
      <c r="B31" s="37" t="s">
        <v>34</v>
      </c>
      <c r="C31" s="39" t="s">
        <v>60</v>
      </c>
      <c r="D31" s="9" t="s">
        <v>4</v>
      </c>
      <c r="E31" s="34" t="s">
        <v>58</v>
      </c>
      <c r="F31" s="6">
        <v>30</v>
      </c>
      <c r="G31" s="10">
        <v>80</v>
      </c>
      <c r="H31" s="15">
        <f t="shared" si="2"/>
        <v>110</v>
      </c>
    </row>
    <row r="32" spans="1:8" ht="39.75" thickBot="1">
      <c r="A32" s="6">
        <v>25</v>
      </c>
      <c r="B32" s="37" t="s">
        <v>34</v>
      </c>
      <c r="C32" s="39" t="s">
        <v>61</v>
      </c>
      <c r="D32" s="9" t="s">
        <v>4</v>
      </c>
      <c r="E32" s="34" t="s">
        <v>58</v>
      </c>
      <c r="F32" s="6"/>
      <c r="G32" s="10">
        <v>60</v>
      </c>
      <c r="H32" s="15">
        <f t="shared" si="2"/>
        <v>60</v>
      </c>
    </row>
    <row r="33" spans="1:8" ht="39.75" thickBot="1">
      <c r="A33" s="6">
        <v>26</v>
      </c>
      <c r="B33" s="37" t="s">
        <v>34</v>
      </c>
      <c r="C33" s="39" t="s">
        <v>62</v>
      </c>
      <c r="D33" s="9" t="s">
        <v>4</v>
      </c>
      <c r="E33" s="34" t="s">
        <v>58</v>
      </c>
      <c r="F33" s="6">
        <v>30</v>
      </c>
      <c r="G33" s="10">
        <v>40</v>
      </c>
      <c r="H33" s="15">
        <f t="shared" si="2"/>
        <v>70</v>
      </c>
    </row>
    <row r="34" spans="1:8" ht="39.75" thickBot="1">
      <c r="A34" s="10">
        <v>27</v>
      </c>
      <c r="B34" s="37" t="s">
        <v>34</v>
      </c>
      <c r="C34" s="39" t="s">
        <v>63</v>
      </c>
      <c r="D34" s="9" t="s">
        <v>4</v>
      </c>
      <c r="E34" s="34" t="s">
        <v>58</v>
      </c>
      <c r="F34" s="6">
        <v>15</v>
      </c>
      <c r="G34" s="10">
        <v>25</v>
      </c>
      <c r="H34" s="15">
        <f t="shared" si="2"/>
        <v>40</v>
      </c>
    </row>
    <row r="35" spans="1:8" ht="27" thickBot="1">
      <c r="A35" s="6">
        <v>28</v>
      </c>
      <c r="B35" s="37" t="s">
        <v>34</v>
      </c>
      <c r="C35" s="39" t="s">
        <v>64</v>
      </c>
      <c r="D35" s="9" t="s">
        <v>4</v>
      </c>
      <c r="E35" s="34" t="s">
        <v>65</v>
      </c>
      <c r="F35" s="6">
        <v>30</v>
      </c>
      <c r="G35" s="10">
        <v>25</v>
      </c>
      <c r="H35" s="15">
        <f t="shared" si="2"/>
        <v>55</v>
      </c>
    </row>
    <row r="36" spans="1:8" ht="39.75" thickBot="1">
      <c r="A36" s="6">
        <v>29</v>
      </c>
      <c r="B36" s="37" t="s">
        <v>34</v>
      </c>
      <c r="C36" s="39" t="s">
        <v>66</v>
      </c>
      <c r="D36" s="9" t="s">
        <v>4</v>
      </c>
      <c r="E36" s="34" t="s">
        <v>67</v>
      </c>
      <c r="F36" s="6">
        <v>35</v>
      </c>
      <c r="G36" s="10">
        <v>60</v>
      </c>
      <c r="H36" s="15">
        <f t="shared" si="2"/>
        <v>95</v>
      </c>
    </row>
    <row r="37" spans="1:8" ht="39.75" thickBot="1">
      <c r="A37" s="6">
        <v>30</v>
      </c>
      <c r="B37" s="37" t="s">
        <v>34</v>
      </c>
      <c r="C37" s="39" t="s">
        <v>68</v>
      </c>
      <c r="D37" s="9" t="s">
        <v>4</v>
      </c>
      <c r="E37" s="34" t="s">
        <v>69</v>
      </c>
      <c r="F37" s="6">
        <v>15</v>
      </c>
      <c r="G37" s="10">
        <v>70</v>
      </c>
      <c r="H37" s="15">
        <f t="shared" si="2"/>
        <v>85</v>
      </c>
    </row>
    <row r="38" spans="1:8" ht="39.75" thickBot="1">
      <c r="A38" s="10">
        <v>31</v>
      </c>
      <c r="B38" s="37" t="s">
        <v>34</v>
      </c>
      <c r="C38" s="38" t="s">
        <v>70</v>
      </c>
      <c r="D38" s="9" t="s">
        <v>4</v>
      </c>
      <c r="E38" s="34" t="s">
        <v>71</v>
      </c>
      <c r="F38" s="6">
        <v>30</v>
      </c>
      <c r="G38" s="10">
        <v>70</v>
      </c>
      <c r="H38" s="15">
        <f t="shared" si="2"/>
        <v>100</v>
      </c>
    </row>
    <row r="39" spans="1:8" ht="27" thickBot="1">
      <c r="A39" s="6">
        <v>32</v>
      </c>
      <c r="B39" s="37" t="s">
        <v>34</v>
      </c>
      <c r="C39" s="39" t="s">
        <v>72</v>
      </c>
      <c r="D39" s="6" t="s">
        <v>3</v>
      </c>
      <c r="E39" s="34" t="s">
        <v>73</v>
      </c>
      <c r="F39" s="6">
        <v>40</v>
      </c>
      <c r="G39" s="10">
        <v>80</v>
      </c>
      <c r="H39" s="15">
        <f t="shared" si="2"/>
        <v>120</v>
      </c>
    </row>
    <row r="40" spans="1:8" ht="27" thickBot="1">
      <c r="A40" s="6">
        <v>33</v>
      </c>
      <c r="B40" s="37" t="s">
        <v>34</v>
      </c>
      <c r="C40" s="39" t="s">
        <v>74</v>
      </c>
      <c r="D40" s="6" t="s">
        <v>5</v>
      </c>
      <c r="E40" s="34" t="s">
        <v>75</v>
      </c>
      <c r="F40" s="6">
        <v>1500</v>
      </c>
      <c r="G40" s="10">
        <v>2600</v>
      </c>
      <c r="H40" s="15">
        <f t="shared" si="2"/>
        <v>4100</v>
      </c>
    </row>
    <row r="41" spans="1:8" ht="39.75" thickBot="1">
      <c r="A41" s="6">
        <v>34</v>
      </c>
      <c r="B41" s="37" t="s">
        <v>34</v>
      </c>
      <c r="C41" s="39" t="s">
        <v>76</v>
      </c>
      <c r="D41" s="6" t="s">
        <v>3</v>
      </c>
      <c r="E41" s="34" t="s">
        <v>77</v>
      </c>
      <c r="F41" s="6">
        <v>120</v>
      </c>
      <c r="G41" s="10">
        <v>300</v>
      </c>
      <c r="H41" s="15">
        <f t="shared" si="2"/>
        <v>420</v>
      </c>
    </row>
    <row r="42" spans="1:8" ht="27" thickBot="1">
      <c r="A42" s="10">
        <v>35</v>
      </c>
      <c r="B42" s="37" t="s">
        <v>34</v>
      </c>
      <c r="C42" s="39" t="s">
        <v>78</v>
      </c>
      <c r="D42" s="9" t="s">
        <v>4</v>
      </c>
      <c r="E42" s="34" t="s">
        <v>79</v>
      </c>
      <c r="F42" s="6">
        <v>2</v>
      </c>
      <c r="G42" s="22"/>
      <c r="H42" s="15">
        <f t="shared" si="2"/>
        <v>2</v>
      </c>
    </row>
    <row r="43" spans="1:8" ht="39.75" thickBot="1">
      <c r="A43" s="6">
        <v>36</v>
      </c>
      <c r="B43" s="37" t="s">
        <v>34</v>
      </c>
      <c r="C43" s="39" t="s">
        <v>80</v>
      </c>
      <c r="D43" s="9" t="s">
        <v>4</v>
      </c>
      <c r="E43" s="35" t="s">
        <v>81</v>
      </c>
      <c r="F43" s="6">
        <v>2</v>
      </c>
      <c r="G43" s="22">
        <v>4</v>
      </c>
      <c r="H43" s="15">
        <v>6</v>
      </c>
    </row>
    <row r="44" spans="1:8" ht="27" thickBot="1">
      <c r="A44" s="6">
        <v>37</v>
      </c>
      <c r="B44" s="37" t="s">
        <v>34</v>
      </c>
      <c r="C44" s="39" t="s">
        <v>82</v>
      </c>
      <c r="D44" s="9" t="s">
        <v>4</v>
      </c>
      <c r="E44" s="34" t="s">
        <v>83</v>
      </c>
      <c r="F44" s="6">
        <v>2</v>
      </c>
      <c r="G44" s="22">
        <v>3</v>
      </c>
      <c r="H44" s="15">
        <f t="shared" si="2"/>
        <v>5</v>
      </c>
    </row>
    <row r="45" spans="1:8" ht="19.5" thickBot="1">
      <c r="A45" s="6">
        <v>38</v>
      </c>
      <c r="B45" s="37" t="s">
        <v>34</v>
      </c>
      <c r="C45" s="39" t="s">
        <v>6</v>
      </c>
      <c r="D45" s="9" t="s">
        <v>4</v>
      </c>
      <c r="E45" s="34" t="s">
        <v>84</v>
      </c>
      <c r="F45" s="11">
        <v>0.2</v>
      </c>
      <c r="G45" s="10">
        <v>0.3</v>
      </c>
      <c r="H45" s="15">
        <f t="shared" si="2"/>
        <v>0.5</v>
      </c>
    </row>
    <row r="46" spans="1:8" ht="27" thickBot="1">
      <c r="A46" s="10">
        <v>39</v>
      </c>
      <c r="B46" s="37" t="s">
        <v>34</v>
      </c>
      <c r="C46" s="39" t="s">
        <v>85</v>
      </c>
      <c r="D46" s="9" t="s">
        <v>4</v>
      </c>
      <c r="E46" s="34" t="s">
        <v>86</v>
      </c>
      <c r="F46" s="6">
        <v>0.3</v>
      </c>
      <c r="G46" s="10">
        <v>1.6</v>
      </c>
      <c r="H46" s="15">
        <f t="shared" si="2"/>
        <v>1.9000000000000001</v>
      </c>
    </row>
    <row r="47" spans="1:8" ht="27" thickBot="1">
      <c r="A47" s="6">
        <v>40</v>
      </c>
      <c r="B47" s="37" t="s">
        <v>34</v>
      </c>
      <c r="C47" s="39" t="s">
        <v>87</v>
      </c>
      <c r="D47" s="9" t="s">
        <v>4</v>
      </c>
      <c r="E47" s="34" t="s">
        <v>88</v>
      </c>
      <c r="F47" s="6">
        <v>0.2</v>
      </c>
      <c r="G47" s="10">
        <v>2</v>
      </c>
      <c r="H47" s="15">
        <f t="shared" si="2"/>
        <v>2.2</v>
      </c>
    </row>
    <row r="48" spans="1:8" ht="27" thickBot="1">
      <c r="A48" s="6">
        <v>41</v>
      </c>
      <c r="B48" s="37" t="s">
        <v>34</v>
      </c>
      <c r="C48" s="39" t="s">
        <v>89</v>
      </c>
      <c r="D48" s="9" t="s">
        <v>4</v>
      </c>
      <c r="E48" s="34" t="s">
        <v>90</v>
      </c>
      <c r="F48" s="6">
        <v>1.8</v>
      </c>
      <c r="G48" s="10">
        <v>1</v>
      </c>
      <c r="H48" s="15">
        <f t="shared" si="2"/>
        <v>2.8</v>
      </c>
    </row>
    <row r="49" spans="1:8" ht="19.5" thickBot="1">
      <c r="A49" s="6">
        <v>42</v>
      </c>
      <c r="B49" s="37" t="s">
        <v>34</v>
      </c>
      <c r="C49" s="39" t="s">
        <v>11</v>
      </c>
      <c r="D49" s="9" t="s">
        <v>4</v>
      </c>
      <c r="E49" s="34" t="s">
        <v>84</v>
      </c>
      <c r="F49" s="6">
        <v>1</v>
      </c>
      <c r="G49" s="22">
        <v>2</v>
      </c>
      <c r="H49" s="15">
        <f t="shared" si="2"/>
        <v>3</v>
      </c>
    </row>
    <row r="50" spans="1:8" ht="27" thickBot="1">
      <c r="A50" s="10">
        <v>43</v>
      </c>
      <c r="B50" s="37" t="s">
        <v>34</v>
      </c>
      <c r="C50" s="39" t="s">
        <v>91</v>
      </c>
      <c r="D50" s="9" t="s">
        <v>4</v>
      </c>
      <c r="E50" s="34" t="s">
        <v>92</v>
      </c>
      <c r="F50" s="6">
        <v>0.4</v>
      </c>
      <c r="G50" s="10">
        <v>1</v>
      </c>
      <c r="H50" s="15">
        <f t="shared" si="2"/>
        <v>1.4</v>
      </c>
    </row>
    <row r="51" spans="1:8" ht="27" thickBot="1">
      <c r="A51" s="6">
        <v>44</v>
      </c>
      <c r="B51" s="37" t="s">
        <v>34</v>
      </c>
      <c r="C51" s="39" t="s">
        <v>93</v>
      </c>
      <c r="D51" s="9" t="s">
        <v>4</v>
      </c>
      <c r="E51" s="34" t="s">
        <v>92</v>
      </c>
      <c r="F51" s="6">
        <v>0.4</v>
      </c>
      <c r="G51" s="10">
        <v>1</v>
      </c>
      <c r="H51" s="15">
        <f t="shared" si="2"/>
        <v>1.4</v>
      </c>
    </row>
    <row r="52" spans="1:8" ht="27" thickBot="1">
      <c r="A52" s="6">
        <v>45</v>
      </c>
      <c r="B52" s="37" t="s">
        <v>34</v>
      </c>
      <c r="C52" s="39" t="s">
        <v>94</v>
      </c>
      <c r="D52" s="9" t="s">
        <v>4</v>
      </c>
      <c r="E52" s="34" t="s">
        <v>95</v>
      </c>
      <c r="F52" s="6">
        <v>40</v>
      </c>
      <c r="G52" s="10">
        <v>60</v>
      </c>
      <c r="H52" s="15">
        <f t="shared" si="2"/>
        <v>100</v>
      </c>
    </row>
    <row r="53" spans="1:8" ht="27" thickBot="1">
      <c r="A53" s="6">
        <v>46</v>
      </c>
      <c r="B53" s="37" t="s">
        <v>34</v>
      </c>
      <c r="C53" s="39" t="s">
        <v>96</v>
      </c>
      <c r="D53" s="6" t="s">
        <v>3</v>
      </c>
      <c r="E53" s="34" t="s">
        <v>97</v>
      </c>
      <c r="F53" s="6">
        <v>80</v>
      </c>
      <c r="G53" s="10">
        <v>150</v>
      </c>
      <c r="H53" s="15">
        <f t="shared" si="2"/>
        <v>230</v>
      </c>
    </row>
    <row r="54" spans="1:8" ht="27" thickBot="1">
      <c r="A54" s="10">
        <v>47</v>
      </c>
      <c r="B54" s="37" t="s">
        <v>34</v>
      </c>
      <c r="C54" s="39" t="s">
        <v>98</v>
      </c>
      <c r="D54" s="9" t="s">
        <v>4</v>
      </c>
      <c r="E54" s="34" t="s">
        <v>99</v>
      </c>
      <c r="F54" s="6">
        <v>25</v>
      </c>
      <c r="G54" s="10">
        <v>40</v>
      </c>
      <c r="H54" s="15">
        <f t="shared" si="2"/>
        <v>65</v>
      </c>
    </row>
    <row r="55" spans="1:8" ht="27" thickBot="1">
      <c r="A55" s="6">
        <v>48</v>
      </c>
      <c r="B55" s="37" t="s">
        <v>34</v>
      </c>
      <c r="C55" s="39" t="s">
        <v>100</v>
      </c>
      <c r="D55" s="9" t="s">
        <v>4</v>
      </c>
      <c r="E55" s="34" t="s">
        <v>101</v>
      </c>
      <c r="F55" s="6">
        <v>50</v>
      </c>
      <c r="G55" s="10">
        <v>50</v>
      </c>
      <c r="H55" s="15">
        <f t="shared" si="2"/>
        <v>100</v>
      </c>
    </row>
    <row r="56" spans="1:8" ht="27" thickBot="1">
      <c r="A56" s="6">
        <v>49</v>
      </c>
      <c r="B56" s="37" t="s">
        <v>34</v>
      </c>
      <c r="C56" s="39" t="s">
        <v>102</v>
      </c>
      <c r="D56" s="9" t="s">
        <v>4</v>
      </c>
      <c r="E56" s="34" t="s">
        <v>103</v>
      </c>
      <c r="F56" s="6">
        <v>23</v>
      </c>
      <c r="G56" s="10">
        <v>80</v>
      </c>
      <c r="H56" s="15">
        <f t="shared" si="2"/>
        <v>103</v>
      </c>
    </row>
    <row r="57" spans="1:8" ht="27" thickBot="1">
      <c r="A57" s="6">
        <v>50</v>
      </c>
      <c r="B57" s="37" t="s">
        <v>34</v>
      </c>
      <c r="C57" s="39" t="s">
        <v>104</v>
      </c>
      <c r="D57" s="9" t="s">
        <v>4</v>
      </c>
      <c r="E57" s="34" t="s">
        <v>105</v>
      </c>
      <c r="F57" s="6">
        <v>20</v>
      </c>
      <c r="G57" s="10">
        <v>50</v>
      </c>
      <c r="H57" s="15">
        <f t="shared" si="2"/>
        <v>70</v>
      </c>
    </row>
    <row r="58" spans="1:8" ht="27" thickBot="1">
      <c r="A58" s="10">
        <v>51</v>
      </c>
      <c r="B58" s="37" t="s">
        <v>34</v>
      </c>
      <c r="C58" s="39" t="s">
        <v>106</v>
      </c>
      <c r="D58" s="9" t="s">
        <v>4</v>
      </c>
      <c r="E58" s="34" t="s">
        <v>95</v>
      </c>
      <c r="F58" s="6">
        <v>18</v>
      </c>
      <c r="G58" s="10">
        <v>50</v>
      </c>
      <c r="H58" s="15">
        <f t="shared" si="2"/>
        <v>68</v>
      </c>
    </row>
    <row r="59" spans="1:8" ht="27" thickBot="1">
      <c r="A59" s="6">
        <v>52</v>
      </c>
      <c r="B59" s="37" t="s">
        <v>34</v>
      </c>
      <c r="C59" s="39" t="s">
        <v>107</v>
      </c>
      <c r="D59" s="23" t="s">
        <v>4</v>
      </c>
      <c r="E59" s="34" t="s">
        <v>108</v>
      </c>
      <c r="F59" s="8">
        <v>1.5</v>
      </c>
      <c r="G59" s="14">
        <v>12</v>
      </c>
      <c r="H59" s="15">
        <f t="shared" si="2"/>
        <v>13.5</v>
      </c>
    </row>
    <row r="60" spans="1:8" ht="39.75" thickBot="1">
      <c r="A60" s="6">
        <v>53</v>
      </c>
      <c r="B60" s="37" t="s">
        <v>34</v>
      </c>
      <c r="C60" s="38" t="s">
        <v>109</v>
      </c>
      <c r="D60" s="23" t="s">
        <v>4</v>
      </c>
      <c r="E60" s="34" t="s">
        <v>110</v>
      </c>
      <c r="F60" s="8"/>
      <c r="G60" s="14">
        <v>30</v>
      </c>
      <c r="H60" s="15">
        <f t="shared" si="2"/>
        <v>30</v>
      </c>
    </row>
    <row r="61" spans="1:8" ht="39.75" thickBot="1">
      <c r="A61" s="6">
        <v>54</v>
      </c>
      <c r="B61" s="37" t="s">
        <v>34</v>
      </c>
      <c r="C61" s="39" t="s">
        <v>111</v>
      </c>
      <c r="D61" s="23" t="s">
        <v>4</v>
      </c>
      <c r="E61" s="34" t="s">
        <v>112</v>
      </c>
      <c r="F61" s="8">
        <v>36</v>
      </c>
      <c r="G61" s="14"/>
      <c r="H61" s="15">
        <f t="shared" si="2"/>
        <v>36</v>
      </c>
    </row>
    <row r="62" spans="1:8" ht="39.75" thickBot="1">
      <c r="A62" s="10">
        <v>55</v>
      </c>
      <c r="B62" s="37" t="s">
        <v>34</v>
      </c>
      <c r="C62" s="39" t="s">
        <v>113</v>
      </c>
      <c r="D62" s="23" t="s">
        <v>4</v>
      </c>
      <c r="E62" s="34" t="s">
        <v>114</v>
      </c>
      <c r="F62" s="13">
        <v>25</v>
      </c>
      <c r="G62" s="10">
        <v>75</v>
      </c>
      <c r="H62" s="15">
        <f>SUM(F62:G62)</f>
        <v>100</v>
      </c>
    </row>
    <row r="63" spans="1:8" ht="29.25" thickBot="1">
      <c r="A63" s="6">
        <v>56</v>
      </c>
      <c r="B63" s="37" t="s">
        <v>34</v>
      </c>
      <c r="C63" s="40" t="s">
        <v>116</v>
      </c>
      <c r="D63" s="26" t="s">
        <v>4</v>
      </c>
      <c r="E63" s="36" t="s">
        <v>118</v>
      </c>
      <c r="F63" s="24">
        <v>8</v>
      </c>
      <c r="G63" s="24">
        <v>25.5</v>
      </c>
      <c r="H63" s="30">
        <f>SUM(F63:G63)</f>
        <v>33.5</v>
      </c>
    </row>
    <row r="64" spans="1:8" ht="16.5" thickBot="1">
      <c r="A64" s="6">
        <v>57</v>
      </c>
      <c r="B64" s="37" t="s">
        <v>34</v>
      </c>
      <c r="C64" s="39" t="s">
        <v>12</v>
      </c>
      <c r="D64" s="26" t="s">
        <v>4</v>
      </c>
      <c r="E64" s="34" t="s">
        <v>84</v>
      </c>
      <c r="F64" s="24">
        <v>1</v>
      </c>
      <c r="G64" s="24">
        <v>2</v>
      </c>
      <c r="H64" s="30">
        <f>SUM(F64:G64)</f>
        <v>3</v>
      </c>
    </row>
    <row r="65" spans="1:8" ht="27" thickBot="1">
      <c r="A65" s="6">
        <v>58</v>
      </c>
      <c r="B65" s="37" t="s">
        <v>34</v>
      </c>
      <c r="C65" s="40" t="s">
        <v>13</v>
      </c>
      <c r="D65" s="26" t="s">
        <v>4</v>
      </c>
      <c r="E65" s="34" t="s">
        <v>119</v>
      </c>
      <c r="F65" s="24">
        <v>1</v>
      </c>
      <c r="G65" s="24">
        <v>3</v>
      </c>
      <c r="H65" s="30">
        <f>SUM(F65:G65)</f>
        <v>4</v>
      </c>
    </row>
  </sheetData>
  <printOptions/>
  <pageMargins left="0.31496062992125984" right="0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2021-07-05T10:18:49Z</dcterms:modified>
  <cp:category/>
  <cp:version/>
  <cp:contentType/>
  <cp:contentStatus/>
</cp:coreProperties>
</file>